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931"/>
  <workbookPr/>
  <mc:AlternateContent xmlns:mc="http://schemas.openxmlformats.org/markup-compatibility/2006">
    <mc:Choice Requires="x15">
      <x15ac:absPath xmlns:x15ac="http://schemas.microsoft.com/office/spreadsheetml/2010/11/ac" url="D:\Lingusitic Material for 3 languages\Chinese stimuli\"/>
    </mc:Choice>
  </mc:AlternateContent>
  <xr:revisionPtr revIDLastSave="0" documentId="13_ncr:1_{54F0C541-765F-4401-A12B-7879B478B051}" xr6:coauthVersionLast="47" xr6:coauthVersionMax="47" xr10:uidLastSave="{00000000-0000-0000-0000-000000000000}"/>
  <bookViews>
    <workbookView xWindow="-110" yWindow="-110" windowWidth="25820" windowHeight="15620" xr2:uid="{00000000-000D-0000-FFFF-FFFF00000000}"/>
  </bookViews>
  <sheets>
    <sheet name="SET1" sheetId="1" r:id="rId1"/>
    <sheet name="SETS-MATCH" sheetId="3" r:id="rId2"/>
  </sheets>
  <calcPr calcId="181029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82" i="3" l="1"/>
  <c r="E82" i="3"/>
  <c r="F82" i="3"/>
  <c r="G82" i="3"/>
  <c r="H82" i="3"/>
  <c r="C82" i="3"/>
  <c r="B82" i="3"/>
  <c r="A82" i="3"/>
  <c r="Z81" i="1"/>
  <c r="T81" i="1"/>
  <c r="M81" i="1"/>
  <c r="H81" i="1"/>
  <c r="Z80" i="1"/>
  <c r="T80" i="1"/>
  <c r="M80" i="1"/>
  <c r="H80" i="1"/>
  <c r="Z79" i="1"/>
  <c r="T79" i="1"/>
  <c r="M79" i="1"/>
  <c r="H79" i="1"/>
  <c r="Z78" i="1"/>
  <c r="T78" i="1"/>
  <c r="M78" i="1"/>
  <c r="H78" i="1"/>
  <c r="Z77" i="1"/>
  <c r="T77" i="1"/>
  <c r="M77" i="1"/>
  <c r="H77" i="1"/>
  <c r="Z76" i="1"/>
  <c r="T76" i="1"/>
  <c r="M76" i="1"/>
  <c r="H76" i="1"/>
  <c r="Z75" i="1"/>
  <c r="T75" i="1"/>
  <c r="M75" i="1"/>
  <c r="H75" i="1"/>
  <c r="Z74" i="1"/>
  <c r="T74" i="1"/>
  <c r="M74" i="1"/>
  <c r="H74" i="1"/>
  <c r="Z73" i="1"/>
  <c r="T73" i="1"/>
  <c r="M73" i="1"/>
  <c r="H73" i="1"/>
  <c r="Z72" i="1"/>
  <c r="T72" i="1"/>
  <c r="M72" i="1"/>
  <c r="H72" i="1"/>
  <c r="Z71" i="1"/>
  <c r="T71" i="1"/>
  <c r="M71" i="1"/>
  <c r="H71" i="1"/>
  <c r="Z70" i="1"/>
  <c r="T70" i="1"/>
  <c r="M70" i="1"/>
  <c r="H70" i="1"/>
  <c r="Z69" i="1"/>
  <c r="T69" i="1"/>
  <c r="M69" i="1"/>
  <c r="H69" i="1"/>
  <c r="Z68" i="1"/>
  <c r="T68" i="1"/>
  <c r="M68" i="1"/>
  <c r="H68" i="1"/>
  <c r="Z67" i="1"/>
  <c r="T67" i="1"/>
  <c r="M67" i="1"/>
  <c r="H67" i="1"/>
  <c r="Z66" i="1"/>
  <c r="T66" i="1"/>
  <c r="M66" i="1"/>
  <c r="H66" i="1"/>
  <c r="Z65" i="1"/>
  <c r="T65" i="1"/>
  <c r="M65" i="1"/>
  <c r="H65" i="1"/>
  <c r="Z64" i="1"/>
  <c r="T64" i="1"/>
  <c r="M64" i="1"/>
  <c r="H64" i="1"/>
  <c r="Z63" i="1"/>
  <c r="T63" i="1"/>
  <c r="M63" i="1"/>
  <c r="H63" i="1"/>
  <c r="Z62" i="1"/>
  <c r="T62" i="1"/>
  <c r="M62" i="1"/>
  <c r="H62" i="1"/>
  <c r="Z61" i="1"/>
  <c r="T61" i="1"/>
  <c r="M61" i="1"/>
  <c r="H61" i="1"/>
  <c r="Z60" i="1"/>
  <c r="T60" i="1"/>
  <c r="M60" i="1"/>
  <c r="H60" i="1"/>
  <c r="Z59" i="1"/>
  <c r="T59" i="1"/>
  <c r="M59" i="1"/>
  <c r="H59" i="1"/>
  <c r="Z58" i="1"/>
  <c r="T58" i="1"/>
  <c r="M58" i="1"/>
  <c r="H58" i="1"/>
  <c r="Z57" i="1"/>
  <c r="T57" i="1"/>
  <c r="M57" i="1"/>
  <c r="H57" i="1"/>
  <c r="Z56" i="1"/>
  <c r="T56" i="1"/>
  <c r="M56" i="1"/>
  <c r="H56" i="1"/>
  <c r="Z55" i="1"/>
  <c r="T55" i="1"/>
  <c r="M55" i="1"/>
  <c r="H55" i="1"/>
  <c r="Z54" i="1"/>
  <c r="T54" i="1"/>
  <c r="M54" i="1"/>
  <c r="H54" i="1"/>
  <c r="Z53" i="1"/>
  <c r="T53" i="1"/>
  <c r="M53" i="1"/>
  <c r="H53" i="1"/>
  <c r="Z52" i="1"/>
  <c r="T52" i="1"/>
  <c r="M52" i="1"/>
  <c r="H52" i="1"/>
  <c r="Z51" i="1"/>
  <c r="T51" i="1"/>
  <c r="M51" i="1"/>
  <c r="H51" i="1"/>
  <c r="Z50" i="1"/>
  <c r="T50" i="1"/>
  <c r="M50" i="1"/>
  <c r="H50" i="1"/>
  <c r="Z49" i="1"/>
  <c r="T49" i="1"/>
  <c r="M49" i="1"/>
  <c r="H49" i="1"/>
  <c r="Z48" i="1"/>
  <c r="T48" i="1"/>
  <c r="M48" i="1"/>
  <c r="H48" i="1"/>
  <c r="Z47" i="1"/>
  <c r="T47" i="1"/>
  <c r="M47" i="1"/>
  <c r="H47" i="1"/>
  <c r="Z46" i="1"/>
  <c r="T46" i="1"/>
  <c r="M46" i="1"/>
  <c r="H46" i="1"/>
  <c r="Z45" i="1"/>
  <c r="T45" i="1"/>
  <c r="M45" i="1"/>
  <c r="H45" i="1"/>
  <c r="Z44" i="1"/>
  <c r="T44" i="1"/>
  <c r="M44" i="1"/>
  <c r="H44" i="1"/>
  <c r="Z43" i="1"/>
  <c r="T43" i="1"/>
  <c r="M43" i="1"/>
  <c r="H43" i="1"/>
  <c r="Z42" i="1"/>
  <c r="T42" i="1"/>
  <c r="M42" i="1"/>
  <c r="H42" i="1"/>
  <c r="Z41" i="1"/>
  <c r="T41" i="1"/>
  <c r="M41" i="1"/>
  <c r="H41" i="1"/>
  <c r="Z40" i="1"/>
  <c r="T40" i="1"/>
  <c r="M40" i="1"/>
  <c r="H40" i="1"/>
  <c r="Z39" i="1"/>
  <c r="T39" i="1"/>
  <c r="M39" i="1"/>
  <c r="H39" i="1"/>
  <c r="Z38" i="1"/>
  <c r="T38" i="1"/>
  <c r="M38" i="1"/>
  <c r="H38" i="1"/>
  <c r="Z37" i="1"/>
  <c r="T37" i="1"/>
  <c r="M37" i="1"/>
  <c r="H37" i="1"/>
  <c r="Z36" i="1"/>
  <c r="T36" i="1"/>
  <c r="M36" i="1"/>
  <c r="H36" i="1"/>
  <c r="Z35" i="1"/>
  <c r="T35" i="1"/>
  <c r="M35" i="1"/>
  <c r="H35" i="1"/>
  <c r="Z34" i="1"/>
  <c r="T34" i="1"/>
  <c r="M34" i="1"/>
  <c r="H34" i="1"/>
  <c r="Z33" i="1"/>
  <c r="T33" i="1"/>
  <c r="M33" i="1"/>
  <c r="H33" i="1"/>
  <c r="Z32" i="1"/>
  <c r="T32" i="1"/>
  <c r="M32" i="1"/>
  <c r="H32" i="1"/>
  <c r="Z31" i="1"/>
  <c r="T31" i="1"/>
  <c r="M31" i="1"/>
  <c r="H31" i="1"/>
  <c r="Z30" i="1"/>
  <c r="T30" i="1"/>
  <c r="M30" i="1"/>
  <c r="H30" i="1"/>
  <c r="Z29" i="1"/>
  <c r="T29" i="1"/>
  <c r="M29" i="1"/>
  <c r="H29" i="1"/>
  <c r="Z28" i="1"/>
  <c r="T28" i="1"/>
  <c r="M28" i="1"/>
  <c r="H28" i="1"/>
  <c r="Z27" i="1"/>
  <c r="T27" i="1"/>
  <c r="M27" i="1"/>
  <c r="H27" i="1"/>
  <c r="Z26" i="1"/>
  <c r="T26" i="1"/>
  <c r="M26" i="1"/>
  <c r="H26" i="1"/>
  <c r="Z25" i="1"/>
  <c r="T25" i="1"/>
  <c r="M25" i="1"/>
  <c r="H25" i="1"/>
  <c r="Z24" i="1"/>
  <c r="T24" i="1"/>
  <c r="M24" i="1"/>
  <c r="H24" i="1"/>
  <c r="Z23" i="1"/>
  <c r="T23" i="1"/>
  <c r="M23" i="1"/>
  <c r="H23" i="1"/>
  <c r="Z22" i="1"/>
  <c r="T22" i="1"/>
  <c r="M22" i="1"/>
  <c r="H22" i="1"/>
  <c r="Z21" i="1"/>
  <c r="T21" i="1"/>
  <c r="M21" i="1"/>
  <c r="H21" i="1"/>
  <c r="Z20" i="1"/>
  <c r="T20" i="1"/>
  <c r="M20" i="1"/>
  <c r="H20" i="1"/>
  <c r="Z19" i="1"/>
  <c r="T19" i="1"/>
  <c r="M19" i="1"/>
  <c r="H19" i="1"/>
  <c r="Z18" i="1"/>
  <c r="T18" i="1"/>
  <c r="M18" i="1"/>
  <c r="H18" i="1"/>
  <c r="Z17" i="1"/>
  <c r="T17" i="1"/>
  <c r="M17" i="1"/>
  <c r="H17" i="1"/>
  <c r="Z16" i="1"/>
  <c r="T16" i="1"/>
  <c r="M16" i="1"/>
  <c r="H16" i="1"/>
  <c r="Z15" i="1"/>
  <c r="T15" i="1"/>
  <c r="M15" i="1"/>
  <c r="H15" i="1"/>
  <c r="Z14" i="1"/>
  <c r="T14" i="1"/>
  <c r="M14" i="1"/>
  <c r="H14" i="1"/>
  <c r="Z13" i="1"/>
  <c r="T13" i="1"/>
  <c r="M13" i="1"/>
  <c r="H13" i="1"/>
  <c r="Z12" i="1"/>
  <c r="T12" i="1"/>
  <c r="M12" i="1"/>
  <c r="H12" i="1"/>
  <c r="Z11" i="1"/>
  <c r="T11" i="1"/>
  <c r="M11" i="1"/>
  <c r="H11" i="1"/>
  <c r="Z10" i="1"/>
  <c r="T10" i="1"/>
  <c r="M10" i="1"/>
  <c r="H10" i="1"/>
  <c r="Z9" i="1"/>
  <c r="T9" i="1"/>
  <c r="M9" i="1"/>
  <c r="H9" i="1"/>
  <c r="Z8" i="1"/>
  <c r="T8" i="1"/>
  <c r="M8" i="1"/>
  <c r="H8" i="1"/>
  <c r="Z7" i="1"/>
  <c r="T7" i="1"/>
  <c r="M7" i="1"/>
  <c r="H7" i="1"/>
  <c r="Z6" i="1"/>
  <c r="T6" i="1"/>
  <c r="M6" i="1"/>
  <c r="H6" i="1"/>
  <c r="Z5" i="1"/>
  <c r="T5" i="1"/>
  <c r="M5" i="1"/>
  <c r="H5" i="1"/>
  <c r="Z4" i="1"/>
  <c r="T4" i="1"/>
  <c r="M4" i="1"/>
  <c r="H4" i="1"/>
  <c r="Z3" i="1"/>
  <c r="T3" i="1"/>
  <c r="M3" i="1"/>
  <c r="H3" i="1"/>
  <c r="Z2" i="1"/>
  <c r="T2" i="1"/>
  <c r="M2" i="1"/>
  <c r="H2" i="1"/>
</calcChain>
</file>

<file path=xl/sharedStrings.xml><?xml version="1.0" encoding="utf-8"?>
<sst xmlns="http://schemas.openxmlformats.org/spreadsheetml/2006/main" count="1034" uniqueCount="351">
  <si>
    <t>NO.</t>
  </si>
  <si>
    <t>REAL</t>
  </si>
  <si>
    <t>Morpheme</t>
  </si>
  <si>
    <t>Regularity</t>
  </si>
  <si>
    <t>Type</t>
  </si>
  <si>
    <t>Consistency</t>
  </si>
  <si>
    <t>Raw Fre.</t>
  </si>
  <si>
    <t>Fre. Per million</t>
  </si>
  <si>
    <t>SEM-REAL（32）</t>
  </si>
  <si>
    <t>Strokes-SEM</t>
  </si>
  <si>
    <t>PHO</t>
  </si>
  <si>
    <t>Strokes-PHO</t>
  </si>
  <si>
    <t>Strokes_Real</t>
  </si>
  <si>
    <t>PSEUDO</t>
  </si>
  <si>
    <t>SEM-PSEUDO（32）</t>
  </si>
  <si>
    <t>Radical-SEM</t>
  </si>
  <si>
    <t>Strokes-Pseudo</t>
  </si>
  <si>
    <t>NON</t>
  </si>
  <si>
    <t>Strokes-Non</t>
  </si>
  <si>
    <t>Radical-Upper</t>
  </si>
  <si>
    <t>Radical-Lower</t>
  </si>
  <si>
    <t>Radical-Right</t>
  </si>
  <si>
    <t>神</t>
  </si>
  <si>
    <t>Y</t>
  </si>
  <si>
    <t>+</t>
  </si>
  <si>
    <t>OP</t>
  </si>
  <si>
    <t>礻</t>
  </si>
  <si>
    <t>申</t>
  </si>
  <si>
    <t>所</t>
  </si>
  <si>
    <t>——</t>
  </si>
  <si>
    <t>姢</t>
  </si>
  <si>
    <t>极</t>
  </si>
  <si>
    <t>木</t>
  </si>
  <si>
    <t>及</t>
  </si>
  <si>
    <t>爿</t>
  </si>
  <si>
    <t>牃</t>
  </si>
  <si>
    <t>沛</t>
  </si>
  <si>
    <t>清</t>
  </si>
  <si>
    <t>PS</t>
  </si>
  <si>
    <t>氵</t>
  </si>
  <si>
    <t>青</t>
  </si>
  <si>
    <t>丬</t>
  </si>
  <si>
    <t>将</t>
  </si>
  <si>
    <t>境</t>
  </si>
  <si>
    <t>土</t>
  </si>
  <si>
    <t>竟</t>
  </si>
  <si>
    <t>帅</t>
  </si>
  <si>
    <t>纪</t>
  </si>
  <si>
    <t>纟</t>
  </si>
  <si>
    <t>己</t>
  </si>
  <si>
    <t>丨</t>
  </si>
  <si>
    <t>旧</t>
  </si>
  <si>
    <t>彰</t>
  </si>
  <si>
    <t>职</t>
  </si>
  <si>
    <t>耳</t>
  </si>
  <si>
    <t>只</t>
  </si>
  <si>
    <t>㐆</t>
  </si>
  <si>
    <t>殷</t>
  </si>
  <si>
    <t>锁</t>
  </si>
  <si>
    <t>像</t>
  </si>
  <si>
    <t>亻</t>
  </si>
  <si>
    <t>象</t>
  </si>
  <si>
    <t>比</t>
  </si>
  <si>
    <t>券</t>
  </si>
  <si>
    <t>公</t>
  </si>
  <si>
    <t>访</t>
  </si>
  <si>
    <t>讠</t>
  </si>
  <si>
    <t>方</t>
  </si>
  <si>
    <t>い</t>
  </si>
  <si>
    <t>以</t>
  </si>
  <si>
    <t>枚</t>
  </si>
  <si>
    <t>值</t>
  </si>
  <si>
    <t>直</t>
  </si>
  <si>
    <t>杀</t>
  </si>
  <si>
    <t>崔</t>
  </si>
  <si>
    <t>依</t>
  </si>
  <si>
    <t>衣</t>
  </si>
  <si>
    <t>切</t>
  </si>
  <si>
    <t>允</t>
  </si>
  <si>
    <t>宏</t>
  </si>
  <si>
    <t>份</t>
  </si>
  <si>
    <t>分</t>
  </si>
  <si>
    <t>夜</t>
  </si>
  <si>
    <t>站</t>
  </si>
  <si>
    <t>立</t>
  </si>
  <si>
    <t>占</t>
  </si>
  <si>
    <t>制</t>
  </si>
  <si>
    <t>私</t>
  </si>
  <si>
    <t>按</t>
  </si>
  <si>
    <t>扌</t>
  </si>
  <si>
    <t>安</t>
  </si>
  <si>
    <t>卯</t>
  </si>
  <si>
    <t>各</t>
  </si>
  <si>
    <t>异</t>
  </si>
  <si>
    <t>评</t>
  </si>
  <si>
    <t>平</t>
  </si>
  <si>
    <t>州</t>
  </si>
  <si>
    <t>财</t>
  </si>
  <si>
    <t>贝</t>
  </si>
  <si>
    <t>才</t>
  </si>
  <si>
    <t>拜</t>
  </si>
  <si>
    <t>於</t>
  </si>
  <si>
    <t>试</t>
  </si>
  <si>
    <t>式</t>
  </si>
  <si>
    <t>那</t>
  </si>
  <si>
    <t>呼</t>
  </si>
  <si>
    <t>口</t>
  </si>
  <si>
    <t>乎</t>
  </si>
  <si>
    <t>彡</t>
  </si>
  <si>
    <t>须</t>
  </si>
  <si>
    <t>拔</t>
  </si>
  <si>
    <t>馆</t>
  </si>
  <si>
    <t>饣</t>
  </si>
  <si>
    <t>官</t>
  </si>
  <si>
    <t>印</t>
  </si>
  <si>
    <t>耩</t>
  </si>
  <si>
    <t>征</t>
  </si>
  <si>
    <t>彳</t>
  </si>
  <si>
    <t>正</t>
  </si>
  <si>
    <t>北</t>
  </si>
  <si>
    <t>归</t>
  </si>
  <si>
    <t>材</t>
  </si>
  <si>
    <t>即</t>
  </si>
  <si>
    <t>湖</t>
  </si>
  <si>
    <t>胡</t>
  </si>
  <si>
    <t>曹</t>
  </si>
  <si>
    <t>其</t>
  </si>
  <si>
    <t>附</t>
  </si>
  <si>
    <t>阝</t>
  </si>
  <si>
    <t>付</t>
  </si>
  <si>
    <t>丩</t>
  </si>
  <si>
    <t>收</t>
  </si>
  <si>
    <t>侃</t>
  </si>
  <si>
    <t>障</t>
  </si>
  <si>
    <t>章</t>
  </si>
  <si>
    <t>丿</t>
  </si>
  <si>
    <t>胤</t>
  </si>
  <si>
    <t>縢</t>
  </si>
  <si>
    <t>误</t>
  </si>
  <si>
    <t>吴</t>
  </si>
  <si>
    <t>队</t>
  </si>
  <si>
    <t>偉</t>
  </si>
  <si>
    <t>植</t>
  </si>
  <si>
    <t>祭</t>
  </si>
  <si>
    <t>奉</t>
  </si>
  <si>
    <t>恢</t>
  </si>
  <si>
    <t>忄</t>
  </si>
  <si>
    <t>灰</t>
  </si>
  <si>
    <t>段</t>
  </si>
  <si>
    <t>流</t>
  </si>
  <si>
    <t>诚</t>
  </si>
  <si>
    <t>成</t>
  </si>
  <si>
    <t>姜</t>
  </si>
  <si>
    <t>巟</t>
  </si>
  <si>
    <t>纷</t>
  </si>
  <si>
    <t>伄</t>
  </si>
  <si>
    <t>醒</t>
  </si>
  <si>
    <t>酉</t>
  </si>
  <si>
    <t>星</t>
  </si>
  <si>
    <t>镸</t>
  </si>
  <si>
    <t>肆</t>
  </si>
  <si>
    <t>滕</t>
  </si>
  <si>
    <t>妈</t>
  </si>
  <si>
    <t>女</t>
  </si>
  <si>
    <t>马</t>
  </si>
  <si>
    <t>改</t>
  </si>
  <si>
    <t>叫</t>
  </si>
  <si>
    <t>估</t>
  </si>
  <si>
    <t>古</t>
  </si>
  <si>
    <t>兰</t>
  </si>
  <si>
    <t>亡</t>
  </si>
  <si>
    <t>扶</t>
  </si>
  <si>
    <t>夫</t>
  </si>
  <si>
    <t>姊</t>
  </si>
  <si>
    <t>龄</t>
  </si>
  <si>
    <t>齿</t>
  </si>
  <si>
    <t>令</t>
  </si>
  <si>
    <t>颐</t>
  </si>
  <si>
    <t>旀</t>
  </si>
  <si>
    <t>姑</t>
  </si>
  <si>
    <t>报</t>
  </si>
  <si>
    <t>伸</t>
  </si>
  <si>
    <t>珍</t>
  </si>
  <si>
    <t>浙</t>
  </si>
  <si>
    <t>折</t>
  </si>
  <si>
    <t>律</t>
  </si>
  <si>
    <t>询</t>
  </si>
  <si>
    <t>旬</t>
  </si>
  <si>
    <t>癸</t>
  </si>
  <si>
    <t>涨</t>
  </si>
  <si>
    <t>张</t>
  </si>
  <si>
    <t>当</t>
  </si>
  <si>
    <t>而</t>
  </si>
  <si>
    <t>仿</t>
  </si>
  <si>
    <t>贞</t>
  </si>
  <si>
    <t>兮</t>
  </si>
  <si>
    <t>码</t>
  </si>
  <si>
    <t>石</t>
  </si>
  <si>
    <t>礼</t>
  </si>
  <si>
    <t>俱</t>
  </si>
  <si>
    <t>具</t>
  </si>
  <si>
    <t>临</t>
  </si>
  <si>
    <t>阜</t>
  </si>
  <si>
    <t>谊</t>
  </si>
  <si>
    <t>宜</t>
  </si>
  <si>
    <t>贯</t>
  </si>
  <si>
    <t>彖</t>
  </si>
  <si>
    <t>腿</t>
  </si>
  <si>
    <t>月</t>
  </si>
  <si>
    <t>退</t>
  </si>
  <si>
    <t>𠂤</t>
  </si>
  <si>
    <t>帥</t>
  </si>
  <si>
    <t>巡</t>
  </si>
  <si>
    <t>档</t>
  </si>
  <si>
    <t>质</t>
  </si>
  <si>
    <t>扁</t>
  </si>
  <si>
    <t>液</t>
  </si>
  <si>
    <t>㨗</t>
  </si>
  <si>
    <t>伪</t>
  </si>
  <si>
    <t>为</t>
  </si>
  <si>
    <t>泽</t>
  </si>
  <si>
    <t>腰</t>
  </si>
  <si>
    <t>要</t>
  </si>
  <si>
    <t>番</t>
  </si>
  <si>
    <t>烂</t>
  </si>
  <si>
    <t>火</t>
  </si>
  <si>
    <t>冘</t>
  </si>
  <si>
    <t>鸩</t>
  </si>
  <si>
    <t>冂</t>
  </si>
  <si>
    <t>绘</t>
  </si>
  <si>
    <t>会</t>
  </si>
  <si>
    <t>族</t>
  </si>
  <si>
    <t>纺</t>
  </si>
  <si>
    <t>艸</t>
  </si>
  <si>
    <t>渔</t>
  </si>
  <si>
    <t>鱼</t>
  </si>
  <si>
    <t>录</t>
  </si>
  <si>
    <t>帽</t>
  </si>
  <si>
    <t>巾</t>
  </si>
  <si>
    <t>冒</t>
  </si>
  <si>
    <t>隂</t>
  </si>
  <si>
    <t>侦</t>
  </si>
  <si>
    <t>岭</t>
  </si>
  <si>
    <t>山</t>
  </si>
  <si>
    <t>耜</t>
  </si>
  <si>
    <t>躲</t>
  </si>
  <si>
    <t>身</t>
  </si>
  <si>
    <t>朵</t>
  </si>
  <si>
    <t>敝</t>
  </si>
  <si>
    <t>肤</t>
  </si>
  <si>
    <t>佳</t>
  </si>
  <si>
    <t>仗</t>
  </si>
  <si>
    <t>丈</t>
  </si>
  <si>
    <t>竹</t>
  </si>
  <si>
    <t>嫁</t>
  </si>
  <si>
    <t>家</t>
  </si>
  <si>
    <t>矛</t>
  </si>
  <si>
    <t>复</t>
  </si>
  <si>
    <t>惧</t>
  </si>
  <si>
    <t>处</t>
  </si>
  <si>
    <t>昔</t>
  </si>
  <si>
    <t>竞</t>
  </si>
  <si>
    <t>谱</t>
  </si>
  <si>
    <t>普</t>
  </si>
  <si>
    <t>延</t>
  </si>
  <si>
    <t>遣</t>
  </si>
  <si>
    <t>晴</t>
  </si>
  <si>
    <t>日</t>
  </si>
  <si>
    <t>尖</t>
  </si>
  <si>
    <t>争</t>
  </si>
  <si>
    <t>催</t>
  </si>
  <si>
    <t>栗</t>
  </si>
  <si>
    <t>眾</t>
  </si>
  <si>
    <t>裤</t>
  </si>
  <si>
    <t>衤</t>
  </si>
  <si>
    <t>库</t>
  </si>
  <si>
    <t>龍</t>
  </si>
  <si>
    <t>鞭</t>
  </si>
  <si>
    <t>革</t>
  </si>
  <si>
    <t>便</t>
  </si>
  <si>
    <t>卸</t>
  </si>
  <si>
    <t>媳</t>
  </si>
  <si>
    <t>良</t>
  </si>
  <si>
    <t>姬</t>
  </si>
  <si>
    <t>哑</t>
  </si>
  <si>
    <t>亚</t>
  </si>
  <si>
    <t>弢</t>
  </si>
  <si>
    <t>烤</t>
  </si>
  <si>
    <t>考</t>
  </si>
  <si>
    <t>後</t>
  </si>
  <si>
    <t>俯</t>
  </si>
  <si>
    <t>府</t>
  </si>
  <si>
    <t>帚</t>
  </si>
  <si>
    <t>凄</t>
  </si>
  <si>
    <t>冫</t>
  </si>
  <si>
    <t>妻</t>
  </si>
  <si>
    <t>辄</t>
  </si>
  <si>
    <t>踩</t>
  </si>
  <si>
    <t>足</t>
  </si>
  <si>
    <t>采</t>
  </si>
  <si>
    <t>媧</t>
  </si>
  <si>
    <t>屿</t>
  </si>
  <si>
    <t>与</t>
  </si>
  <si>
    <t>舛</t>
  </si>
  <si>
    <t>腥</t>
  </si>
  <si>
    <t>单</t>
  </si>
  <si>
    <t>嫉</t>
  </si>
  <si>
    <t>疾</t>
  </si>
  <si>
    <t>厘</t>
  </si>
  <si>
    <t>疖</t>
  </si>
  <si>
    <t>眯</t>
  </si>
  <si>
    <t>目</t>
  </si>
  <si>
    <t>米</t>
  </si>
  <si>
    <t>旅</t>
  </si>
  <si>
    <t>啃</t>
  </si>
  <si>
    <t>肯</t>
  </si>
  <si>
    <t>聚</t>
  </si>
  <si>
    <t>姥</t>
  </si>
  <si>
    <t>老</t>
  </si>
  <si>
    <t>卬</t>
  </si>
  <si>
    <t>弃</t>
  </si>
  <si>
    <t>爻</t>
  </si>
  <si>
    <t>焊</t>
  </si>
  <si>
    <t>旱</t>
  </si>
  <si>
    <t>罪</t>
  </si>
  <si>
    <t>爰</t>
  </si>
  <si>
    <t>婶</t>
  </si>
  <si>
    <t>审</t>
  </si>
  <si>
    <t>蛮</t>
  </si>
  <si>
    <t>拧</t>
  </si>
  <si>
    <t>宁</t>
  </si>
  <si>
    <t>今</t>
  </si>
  <si>
    <t>罚</t>
  </si>
  <si>
    <t>锌</t>
  </si>
  <si>
    <t>钅</t>
  </si>
  <si>
    <t>辛</t>
  </si>
  <si>
    <t>糒</t>
  </si>
  <si>
    <t>SET1-REAL-Fre</t>
  </si>
  <si>
    <t>SET2-REAL-Fre</t>
  </si>
  <si>
    <t>SET1-REAL-Strokes</t>
  </si>
  <si>
    <t>SET2-REAL-Strokes</t>
  </si>
  <si>
    <t>SET1-PSEUDO-Strokes</t>
  </si>
  <si>
    <t>SET2-PSEUDO-Strokes</t>
  </si>
  <si>
    <t>SET1-NON-Strokes</t>
  </si>
  <si>
    <t>SET2-NON-Strokes</t>
  </si>
  <si>
    <t>掄</t>
    <phoneticPr fontId="8" type="noConversion"/>
  </si>
  <si>
    <t>災</t>
    <phoneticPr fontId="8" type="noConversion"/>
  </si>
  <si>
    <t>筴</t>
    <phoneticPr fontId="8" type="noConversion"/>
  </si>
  <si>
    <t>宐</t>
    <phoneticPr fontId="8" type="noConversion"/>
  </si>
  <si>
    <t>汚</t>
    <phoneticPr fontId="8" type="noConversion"/>
  </si>
  <si>
    <t>北</t>
    <phoneticPr fontId="8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</si>
</sst>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>
    <font>
      <sz val="12"/>
      <color theme="1"/>
      <name val="等线"/>
      <charset val="134"/>
      <scheme val="minor"/>
    </font>
    <font>
      <b/>
      <sz val="12"/>
      <color theme="1"/>
      <name val="等线"/>
      <family val="4"/>
      <charset val="134"/>
      <scheme val="minor"/>
    </font>
    <font>
      <b/>
      <sz val="12"/>
      <color theme="1"/>
      <name val="Times New Roman"/>
      <family val="1"/>
    </font>
    <font>
      <sz val="12"/>
      <color theme="1"/>
      <name val="Times New Roman"/>
      <family val="1"/>
    </font>
    <font>
      <sz val="12"/>
      <name val="Times New Roman"/>
      <family val="1"/>
    </font>
    <font>
      <b/>
      <sz val="12"/>
      <name val="Times New Roman"/>
      <family val="1"/>
    </font>
    <font>
      <sz val="12"/>
      <color theme="1"/>
      <name val="宋体"/>
    </font>
    <font>
      <sz val="12"/>
      <color theme="1"/>
      <name val="MS Gothic"/>
      <family val="2"/>
      <charset val="128"/>
    </font>
    <font>
      <sz val="9"/>
      <name val="等线"/>
      <scheme val="minor"/>
    </font>
    <font>
      <sz val="12"/>
      <color theme="1"/>
      <name val="DengXian"/>
      <family val="3"/>
      <charset val="134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7" tint="0.7997985778374584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39979247413556324"/>
        <bgColor indexed="64"/>
      </patternFill>
    </fill>
    <fill>
      <patternFill patternType="solid">
        <fgColor rgb="FFFF0000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30">
    <xf numFmtId="0" fontId="0" fillId="0" borderId="0" xfId="0"/>
    <xf numFmtId="1" fontId="1" fillId="0" borderId="0" xfId="0" applyNumberFormat="1" applyFont="1"/>
    <xf numFmtId="1" fontId="0" fillId="2" borderId="0" xfId="0" applyNumberFormat="1" applyFill="1"/>
    <xf numFmtId="1" fontId="0" fillId="0" borderId="0" xfId="0" applyNumberFormat="1"/>
    <xf numFmtId="2" fontId="0" fillId="2" borderId="0" xfId="0" applyNumberFormat="1" applyFill="1"/>
    <xf numFmtId="0" fontId="0" fillId="2" borderId="0" xfId="0" applyFill="1"/>
    <xf numFmtId="0" fontId="2" fillId="0" borderId="1" xfId="0" applyFont="1" applyBorder="1"/>
    <xf numFmtId="0" fontId="3" fillId="0" borderId="1" xfId="0" applyFont="1" applyBorder="1" applyAlignment="1">
      <alignment horizontal="center" vertical="center"/>
    </xf>
    <xf numFmtId="0" fontId="3" fillId="3" borderId="1" xfId="0" applyFont="1" applyFill="1" applyBorder="1" applyAlignment="1">
      <alignment horizontal="center" vertical="center"/>
    </xf>
    <xf numFmtId="0" fontId="4" fillId="3" borderId="1" xfId="0" applyFont="1" applyFill="1" applyBorder="1" applyAlignment="1">
      <alignment horizontal="center" vertical="center"/>
    </xf>
    <xf numFmtId="0" fontId="3" fillId="3" borderId="1" xfId="0" applyFont="1" applyFill="1" applyBorder="1" applyAlignment="1">
      <alignment vertical="center"/>
    </xf>
    <xf numFmtId="1" fontId="3" fillId="3" borderId="1" xfId="0" applyNumberFormat="1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/>
    </xf>
    <xf numFmtId="0" fontId="3" fillId="0" borderId="1" xfId="0" applyFont="1" applyBorder="1"/>
    <xf numFmtId="0" fontId="2" fillId="0" borderId="1" xfId="0" applyFont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2" fontId="5" fillId="3" borderId="1" xfId="0" applyNumberFormat="1" applyFont="1" applyFill="1" applyBorder="1" applyAlignment="1">
      <alignment horizontal="center" vertical="center"/>
    </xf>
    <xf numFmtId="0" fontId="2" fillId="3" borderId="1" xfId="0" applyFont="1" applyFill="1" applyBorder="1" applyAlignment="1">
      <alignment vertical="center"/>
    </xf>
    <xf numFmtId="1" fontId="2" fillId="3" borderId="1" xfId="0" applyNumberFormat="1" applyFont="1" applyFill="1" applyBorder="1" applyAlignment="1">
      <alignment horizontal="center" vertical="center"/>
    </xf>
    <xf numFmtId="2" fontId="4" fillId="3" borderId="1" xfId="0" applyNumberFormat="1" applyFont="1" applyFill="1" applyBorder="1" applyAlignment="1">
      <alignment horizontal="center" vertical="center"/>
    </xf>
    <xf numFmtId="0" fontId="2" fillId="4" borderId="1" xfId="0" applyFont="1" applyFill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6" fillId="5" borderId="1" xfId="0" applyFont="1" applyFill="1" applyBorder="1" applyAlignment="1">
      <alignment horizontal="center" vertical="center"/>
    </xf>
    <xf numFmtId="0" fontId="9" fillId="5" borderId="1" xfId="0" applyFont="1" applyFill="1" applyBorder="1" applyAlignment="1">
      <alignment horizontal="center" vertical="center"/>
    </xf>
    <xf numFmtId="0" fontId="3" fillId="6" borderId="1" xfId="0" applyFont="1" applyFill="1" applyBorder="1" applyAlignment="1">
      <alignment horizontal="center" vertical="center"/>
    </xf>
    <xf numFmtId="0" fontId="6" fillId="6" borderId="1" xfId="0" applyFont="1" applyFill="1" applyBorder="1" applyAlignment="1">
      <alignment horizontal="center" vertical="center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6.jpeg"/><Relationship Id="rId21" Type="http://schemas.openxmlformats.org/officeDocument/2006/relationships/image" Target="../media/image20.jpeg"/><Relationship Id="rId42" Type="http://schemas.openxmlformats.org/officeDocument/2006/relationships/image" Target="../media/image41.jpeg"/><Relationship Id="rId63" Type="http://schemas.openxmlformats.org/officeDocument/2006/relationships/image" Target="../media/image62.jpeg"/><Relationship Id="rId84" Type="http://schemas.openxmlformats.org/officeDocument/2006/relationships/image" Target="../media/image83.jpeg"/><Relationship Id="rId138" Type="http://schemas.openxmlformats.org/officeDocument/2006/relationships/image" Target="../media/image137.jpeg"/><Relationship Id="rId159" Type="http://schemas.openxmlformats.org/officeDocument/2006/relationships/image" Target="../media/image158.jpeg"/><Relationship Id="rId170" Type="http://schemas.openxmlformats.org/officeDocument/2006/relationships/image" Target="../media/image169.jpeg"/><Relationship Id="rId107" Type="http://schemas.openxmlformats.org/officeDocument/2006/relationships/image" Target="../media/image106.jpeg"/><Relationship Id="rId11" Type="http://schemas.openxmlformats.org/officeDocument/2006/relationships/image" Target="../media/image11.jpeg"/><Relationship Id="rId32" Type="http://schemas.openxmlformats.org/officeDocument/2006/relationships/image" Target="../media/image31.jpeg"/><Relationship Id="rId53" Type="http://schemas.openxmlformats.org/officeDocument/2006/relationships/image" Target="../media/image52.jpeg"/><Relationship Id="rId74" Type="http://schemas.openxmlformats.org/officeDocument/2006/relationships/image" Target="../media/image73.jpeg"/><Relationship Id="rId128" Type="http://schemas.openxmlformats.org/officeDocument/2006/relationships/image" Target="../media/image127.jpeg"/><Relationship Id="rId149" Type="http://schemas.openxmlformats.org/officeDocument/2006/relationships/image" Target="../media/image148.jpeg"/><Relationship Id="rId5" Type="http://schemas.openxmlformats.org/officeDocument/2006/relationships/image" Target="../media/image5.jpeg"/><Relationship Id="rId95" Type="http://schemas.openxmlformats.org/officeDocument/2006/relationships/image" Target="../media/image94.jpeg"/><Relationship Id="rId160" Type="http://schemas.openxmlformats.org/officeDocument/2006/relationships/image" Target="../media/image159.jpeg"/><Relationship Id="rId181" Type="http://schemas.openxmlformats.org/officeDocument/2006/relationships/image" Target="../media/image180.jpeg"/><Relationship Id="rId22" Type="http://schemas.openxmlformats.org/officeDocument/2006/relationships/image" Target="../media/image21.jpeg"/><Relationship Id="rId43" Type="http://schemas.openxmlformats.org/officeDocument/2006/relationships/image" Target="../media/image42.jpeg"/><Relationship Id="rId64" Type="http://schemas.openxmlformats.org/officeDocument/2006/relationships/image" Target="../media/image63.jpeg"/><Relationship Id="rId118" Type="http://schemas.openxmlformats.org/officeDocument/2006/relationships/image" Target="../media/image117.jpeg"/><Relationship Id="rId139" Type="http://schemas.openxmlformats.org/officeDocument/2006/relationships/image" Target="../media/image138.jpeg"/><Relationship Id="rId85" Type="http://schemas.openxmlformats.org/officeDocument/2006/relationships/image" Target="../media/image84.jpeg"/><Relationship Id="rId150" Type="http://schemas.openxmlformats.org/officeDocument/2006/relationships/image" Target="../media/image149.jpeg"/><Relationship Id="rId171" Type="http://schemas.openxmlformats.org/officeDocument/2006/relationships/image" Target="../media/image170.jpeg"/><Relationship Id="rId12" Type="http://schemas.openxmlformats.org/officeDocument/2006/relationships/image" Target="../media/image12.jpeg"/><Relationship Id="rId33" Type="http://schemas.openxmlformats.org/officeDocument/2006/relationships/image" Target="../media/image32.jpeg"/><Relationship Id="rId108" Type="http://schemas.openxmlformats.org/officeDocument/2006/relationships/image" Target="../media/image107.jpeg"/><Relationship Id="rId129" Type="http://schemas.openxmlformats.org/officeDocument/2006/relationships/image" Target="../media/image128.jpeg"/><Relationship Id="rId54" Type="http://schemas.openxmlformats.org/officeDocument/2006/relationships/image" Target="../media/image53.jpeg"/><Relationship Id="rId75" Type="http://schemas.openxmlformats.org/officeDocument/2006/relationships/image" Target="../media/image74.jpeg"/><Relationship Id="rId96" Type="http://schemas.openxmlformats.org/officeDocument/2006/relationships/image" Target="../media/image95.jpeg"/><Relationship Id="rId140" Type="http://schemas.openxmlformats.org/officeDocument/2006/relationships/image" Target="../media/image139.jpeg"/><Relationship Id="rId161" Type="http://schemas.openxmlformats.org/officeDocument/2006/relationships/image" Target="../media/image160.jpeg"/><Relationship Id="rId6" Type="http://schemas.openxmlformats.org/officeDocument/2006/relationships/image" Target="../media/image6.jpeg"/><Relationship Id="rId23" Type="http://schemas.openxmlformats.org/officeDocument/2006/relationships/image" Target="../media/image22.jpeg"/><Relationship Id="rId119" Type="http://schemas.openxmlformats.org/officeDocument/2006/relationships/image" Target="../media/image118.jpeg"/><Relationship Id="rId44" Type="http://schemas.openxmlformats.org/officeDocument/2006/relationships/image" Target="../media/image43.jpeg"/><Relationship Id="rId60" Type="http://schemas.openxmlformats.org/officeDocument/2006/relationships/image" Target="../media/image59.jpeg"/><Relationship Id="rId65" Type="http://schemas.openxmlformats.org/officeDocument/2006/relationships/image" Target="../media/image64.jpeg"/><Relationship Id="rId81" Type="http://schemas.openxmlformats.org/officeDocument/2006/relationships/image" Target="../media/image80.jpeg"/><Relationship Id="rId86" Type="http://schemas.openxmlformats.org/officeDocument/2006/relationships/image" Target="../media/image85.jpeg"/><Relationship Id="rId130" Type="http://schemas.openxmlformats.org/officeDocument/2006/relationships/image" Target="../media/image129.jpeg"/><Relationship Id="rId135" Type="http://schemas.openxmlformats.org/officeDocument/2006/relationships/image" Target="../media/image134.jpeg"/><Relationship Id="rId151" Type="http://schemas.openxmlformats.org/officeDocument/2006/relationships/image" Target="../media/image150.jpeg"/><Relationship Id="rId156" Type="http://schemas.openxmlformats.org/officeDocument/2006/relationships/image" Target="../media/image155.jpeg"/><Relationship Id="rId177" Type="http://schemas.openxmlformats.org/officeDocument/2006/relationships/image" Target="../media/image176.jpeg"/><Relationship Id="rId172" Type="http://schemas.openxmlformats.org/officeDocument/2006/relationships/image" Target="../media/image171.jpeg"/><Relationship Id="rId13" Type="http://schemas.openxmlformats.org/officeDocument/2006/relationships/image" Target="NULL" TargetMode="External"/><Relationship Id="rId18" Type="http://schemas.openxmlformats.org/officeDocument/2006/relationships/image" Target="../media/image17.jpeg"/><Relationship Id="rId39" Type="http://schemas.openxmlformats.org/officeDocument/2006/relationships/image" Target="../media/image38.jpeg"/><Relationship Id="rId109" Type="http://schemas.openxmlformats.org/officeDocument/2006/relationships/image" Target="../media/image108.jpeg"/><Relationship Id="rId34" Type="http://schemas.openxmlformats.org/officeDocument/2006/relationships/image" Target="../media/image33.jpeg"/><Relationship Id="rId50" Type="http://schemas.openxmlformats.org/officeDocument/2006/relationships/image" Target="../media/image49.jpeg"/><Relationship Id="rId55" Type="http://schemas.openxmlformats.org/officeDocument/2006/relationships/image" Target="../media/image54.jpeg"/><Relationship Id="rId76" Type="http://schemas.openxmlformats.org/officeDocument/2006/relationships/image" Target="../media/image75.jpeg"/><Relationship Id="rId97" Type="http://schemas.openxmlformats.org/officeDocument/2006/relationships/image" Target="../media/image96.jpeg"/><Relationship Id="rId104" Type="http://schemas.openxmlformats.org/officeDocument/2006/relationships/image" Target="../media/image103.jpeg"/><Relationship Id="rId120" Type="http://schemas.openxmlformats.org/officeDocument/2006/relationships/image" Target="../media/image119.jpeg"/><Relationship Id="rId125" Type="http://schemas.openxmlformats.org/officeDocument/2006/relationships/image" Target="../media/image124.jpeg"/><Relationship Id="rId141" Type="http://schemas.openxmlformats.org/officeDocument/2006/relationships/image" Target="../media/image140.jpeg"/><Relationship Id="rId146" Type="http://schemas.openxmlformats.org/officeDocument/2006/relationships/image" Target="../media/image145.jpeg"/><Relationship Id="rId167" Type="http://schemas.openxmlformats.org/officeDocument/2006/relationships/image" Target="../media/image166.jpeg"/><Relationship Id="rId7" Type="http://schemas.openxmlformats.org/officeDocument/2006/relationships/image" Target="../media/image7.jpeg"/><Relationship Id="rId71" Type="http://schemas.openxmlformats.org/officeDocument/2006/relationships/image" Target="../media/image70.jpeg"/><Relationship Id="rId92" Type="http://schemas.openxmlformats.org/officeDocument/2006/relationships/image" Target="../media/image91.jpeg"/><Relationship Id="rId162" Type="http://schemas.openxmlformats.org/officeDocument/2006/relationships/image" Target="../media/image161.jpeg"/><Relationship Id="rId2" Type="http://schemas.openxmlformats.org/officeDocument/2006/relationships/image" Target="../media/image2.jpeg"/><Relationship Id="rId29" Type="http://schemas.openxmlformats.org/officeDocument/2006/relationships/image" Target="../media/image28.jpeg"/><Relationship Id="rId24" Type="http://schemas.openxmlformats.org/officeDocument/2006/relationships/image" Target="../media/image23.jpeg"/><Relationship Id="rId40" Type="http://schemas.openxmlformats.org/officeDocument/2006/relationships/image" Target="../media/image39.jpeg"/><Relationship Id="rId45" Type="http://schemas.openxmlformats.org/officeDocument/2006/relationships/image" Target="../media/image44.jpeg"/><Relationship Id="rId66" Type="http://schemas.openxmlformats.org/officeDocument/2006/relationships/image" Target="../media/image65.jpeg"/><Relationship Id="rId87" Type="http://schemas.openxmlformats.org/officeDocument/2006/relationships/image" Target="../media/image86.jpeg"/><Relationship Id="rId110" Type="http://schemas.openxmlformats.org/officeDocument/2006/relationships/image" Target="../media/image109.jpeg"/><Relationship Id="rId115" Type="http://schemas.openxmlformats.org/officeDocument/2006/relationships/image" Target="../media/image114.jpeg"/><Relationship Id="rId131" Type="http://schemas.openxmlformats.org/officeDocument/2006/relationships/image" Target="../media/image130.jpeg"/><Relationship Id="rId136" Type="http://schemas.openxmlformats.org/officeDocument/2006/relationships/image" Target="../media/image135.jpeg"/><Relationship Id="rId157" Type="http://schemas.openxmlformats.org/officeDocument/2006/relationships/image" Target="../media/image156.jpeg"/><Relationship Id="rId178" Type="http://schemas.openxmlformats.org/officeDocument/2006/relationships/image" Target="../media/image177.jpeg"/><Relationship Id="rId61" Type="http://schemas.openxmlformats.org/officeDocument/2006/relationships/image" Target="../media/image60.jpeg"/><Relationship Id="rId82" Type="http://schemas.openxmlformats.org/officeDocument/2006/relationships/image" Target="../media/image81.jpeg"/><Relationship Id="rId152" Type="http://schemas.openxmlformats.org/officeDocument/2006/relationships/image" Target="../media/image151.jpeg"/><Relationship Id="rId173" Type="http://schemas.openxmlformats.org/officeDocument/2006/relationships/image" Target="../media/image172.jpeg"/><Relationship Id="rId19" Type="http://schemas.openxmlformats.org/officeDocument/2006/relationships/image" Target="../media/image18.jpeg"/><Relationship Id="rId14" Type="http://schemas.openxmlformats.org/officeDocument/2006/relationships/image" Target="../media/image13.jpeg"/><Relationship Id="rId30" Type="http://schemas.openxmlformats.org/officeDocument/2006/relationships/image" Target="../media/image29.jpeg"/><Relationship Id="rId35" Type="http://schemas.openxmlformats.org/officeDocument/2006/relationships/image" Target="../media/image34.jpeg"/><Relationship Id="rId56" Type="http://schemas.openxmlformats.org/officeDocument/2006/relationships/image" Target="../media/image55.jpeg"/><Relationship Id="rId77" Type="http://schemas.openxmlformats.org/officeDocument/2006/relationships/image" Target="../media/image76.jpeg"/><Relationship Id="rId100" Type="http://schemas.openxmlformats.org/officeDocument/2006/relationships/image" Target="../media/image99.jpeg"/><Relationship Id="rId105" Type="http://schemas.openxmlformats.org/officeDocument/2006/relationships/image" Target="../media/image104.jpeg"/><Relationship Id="rId126" Type="http://schemas.openxmlformats.org/officeDocument/2006/relationships/image" Target="../media/image125.jpeg"/><Relationship Id="rId147" Type="http://schemas.openxmlformats.org/officeDocument/2006/relationships/image" Target="../media/image146.jpeg"/><Relationship Id="rId168" Type="http://schemas.openxmlformats.org/officeDocument/2006/relationships/image" Target="../media/image167.jpeg"/><Relationship Id="rId8" Type="http://schemas.openxmlformats.org/officeDocument/2006/relationships/image" Target="../media/image8.jpeg"/><Relationship Id="rId51" Type="http://schemas.openxmlformats.org/officeDocument/2006/relationships/image" Target="../media/image50.jpeg"/><Relationship Id="rId72" Type="http://schemas.openxmlformats.org/officeDocument/2006/relationships/image" Target="../media/image71.jpeg"/><Relationship Id="rId93" Type="http://schemas.openxmlformats.org/officeDocument/2006/relationships/image" Target="../media/image92.jpeg"/><Relationship Id="rId98" Type="http://schemas.openxmlformats.org/officeDocument/2006/relationships/image" Target="../media/image97.jpeg"/><Relationship Id="rId121" Type="http://schemas.openxmlformats.org/officeDocument/2006/relationships/image" Target="../media/image120.jpeg"/><Relationship Id="rId142" Type="http://schemas.openxmlformats.org/officeDocument/2006/relationships/image" Target="../media/image141.jpeg"/><Relationship Id="rId163" Type="http://schemas.openxmlformats.org/officeDocument/2006/relationships/image" Target="../media/image162.jpeg"/><Relationship Id="rId3" Type="http://schemas.openxmlformats.org/officeDocument/2006/relationships/image" Target="../media/image3.jpeg"/><Relationship Id="rId25" Type="http://schemas.openxmlformats.org/officeDocument/2006/relationships/image" Target="../media/image24.jpeg"/><Relationship Id="rId46" Type="http://schemas.openxmlformats.org/officeDocument/2006/relationships/image" Target="../media/image45.jpeg"/><Relationship Id="rId67" Type="http://schemas.openxmlformats.org/officeDocument/2006/relationships/image" Target="../media/image66.jpeg"/><Relationship Id="rId116" Type="http://schemas.openxmlformats.org/officeDocument/2006/relationships/image" Target="../media/image115.jpeg"/><Relationship Id="rId137" Type="http://schemas.openxmlformats.org/officeDocument/2006/relationships/image" Target="../media/image136.jpeg"/><Relationship Id="rId158" Type="http://schemas.openxmlformats.org/officeDocument/2006/relationships/image" Target="../media/image157.jpeg"/><Relationship Id="rId20" Type="http://schemas.openxmlformats.org/officeDocument/2006/relationships/image" Target="../media/image19.jpeg"/><Relationship Id="rId41" Type="http://schemas.openxmlformats.org/officeDocument/2006/relationships/image" Target="../media/image40.jpeg"/><Relationship Id="rId62" Type="http://schemas.openxmlformats.org/officeDocument/2006/relationships/image" Target="../media/image61.jpeg"/><Relationship Id="rId83" Type="http://schemas.openxmlformats.org/officeDocument/2006/relationships/image" Target="../media/image82.jpeg"/><Relationship Id="rId88" Type="http://schemas.openxmlformats.org/officeDocument/2006/relationships/image" Target="../media/image87.jpeg"/><Relationship Id="rId111" Type="http://schemas.openxmlformats.org/officeDocument/2006/relationships/image" Target="../media/image110.jpeg"/><Relationship Id="rId132" Type="http://schemas.openxmlformats.org/officeDocument/2006/relationships/image" Target="../media/image131.jpeg"/><Relationship Id="rId153" Type="http://schemas.openxmlformats.org/officeDocument/2006/relationships/image" Target="../media/image152.jpeg"/><Relationship Id="rId174" Type="http://schemas.openxmlformats.org/officeDocument/2006/relationships/image" Target="../media/image173.jpeg"/><Relationship Id="rId179" Type="http://schemas.openxmlformats.org/officeDocument/2006/relationships/image" Target="../media/image178.jpeg"/><Relationship Id="rId15" Type="http://schemas.openxmlformats.org/officeDocument/2006/relationships/image" Target="../media/image14.jpeg"/><Relationship Id="rId36" Type="http://schemas.openxmlformats.org/officeDocument/2006/relationships/image" Target="../media/image35.jpeg"/><Relationship Id="rId57" Type="http://schemas.openxmlformats.org/officeDocument/2006/relationships/image" Target="../media/image56.jpeg"/><Relationship Id="rId106" Type="http://schemas.openxmlformats.org/officeDocument/2006/relationships/image" Target="../media/image105.jpeg"/><Relationship Id="rId127" Type="http://schemas.openxmlformats.org/officeDocument/2006/relationships/image" Target="../media/image126.jpeg"/><Relationship Id="rId10" Type="http://schemas.openxmlformats.org/officeDocument/2006/relationships/image" Target="../media/image10.jpeg"/><Relationship Id="rId31" Type="http://schemas.openxmlformats.org/officeDocument/2006/relationships/image" Target="../media/image30.jpeg"/><Relationship Id="rId52" Type="http://schemas.openxmlformats.org/officeDocument/2006/relationships/image" Target="../media/image51.jpeg"/><Relationship Id="rId73" Type="http://schemas.openxmlformats.org/officeDocument/2006/relationships/image" Target="../media/image72.jpeg"/><Relationship Id="rId78" Type="http://schemas.openxmlformats.org/officeDocument/2006/relationships/image" Target="../media/image77.jpeg"/><Relationship Id="rId94" Type="http://schemas.openxmlformats.org/officeDocument/2006/relationships/image" Target="../media/image93.jpeg"/><Relationship Id="rId99" Type="http://schemas.openxmlformats.org/officeDocument/2006/relationships/image" Target="../media/image98.jpeg"/><Relationship Id="rId101" Type="http://schemas.openxmlformats.org/officeDocument/2006/relationships/image" Target="../media/image100.jpeg"/><Relationship Id="rId122" Type="http://schemas.openxmlformats.org/officeDocument/2006/relationships/image" Target="../media/image121.jpeg"/><Relationship Id="rId143" Type="http://schemas.openxmlformats.org/officeDocument/2006/relationships/image" Target="../media/image142.jpeg"/><Relationship Id="rId148" Type="http://schemas.openxmlformats.org/officeDocument/2006/relationships/image" Target="../media/image147.jpeg"/><Relationship Id="rId164" Type="http://schemas.openxmlformats.org/officeDocument/2006/relationships/image" Target="../media/image163.jpeg"/><Relationship Id="rId169" Type="http://schemas.openxmlformats.org/officeDocument/2006/relationships/image" Target="../media/image168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80" Type="http://schemas.openxmlformats.org/officeDocument/2006/relationships/image" Target="../media/image179.jpeg"/><Relationship Id="rId26" Type="http://schemas.openxmlformats.org/officeDocument/2006/relationships/image" Target="../media/image25.jpeg"/><Relationship Id="rId47" Type="http://schemas.openxmlformats.org/officeDocument/2006/relationships/image" Target="../media/image46.jpeg"/><Relationship Id="rId68" Type="http://schemas.openxmlformats.org/officeDocument/2006/relationships/image" Target="../media/image67.jpeg"/><Relationship Id="rId89" Type="http://schemas.openxmlformats.org/officeDocument/2006/relationships/image" Target="../media/image88.jpeg"/><Relationship Id="rId112" Type="http://schemas.openxmlformats.org/officeDocument/2006/relationships/image" Target="../media/image111.jpeg"/><Relationship Id="rId133" Type="http://schemas.openxmlformats.org/officeDocument/2006/relationships/image" Target="../media/image132.jpeg"/><Relationship Id="rId154" Type="http://schemas.openxmlformats.org/officeDocument/2006/relationships/image" Target="../media/image153.jpeg"/><Relationship Id="rId175" Type="http://schemas.openxmlformats.org/officeDocument/2006/relationships/image" Target="../media/image174.jpeg"/><Relationship Id="rId16" Type="http://schemas.openxmlformats.org/officeDocument/2006/relationships/image" Target="../media/image15.jpeg"/><Relationship Id="rId37" Type="http://schemas.openxmlformats.org/officeDocument/2006/relationships/image" Target="../media/image36.jpeg"/><Relationship Id="rId58" Type="http://schemas.openxmlformats.org/officeDocument/2006/relationships/image" Target="../media/image57.jpeg"/><Relationship Id="rId79" Type="http://schemas.openxmlformats.org/officeDocument/2006/relationships/image" Target="../media/image78.jpeg"/><Relationship Id="rId102" Type="http://schemas.openxmlformats.org/officeDocument/2006/relationships/image" Target="../media/image101.jpeg"/><Relationship Id="rId123" Type="http://schemas.openxmlformats.org/officeDocument/2006/relationships/image" Target="../media/image122.jpeg"/><Relationship Id="rId144" Type="http://schemas.openxmlformats.org/officeDocument/2006/relationships/image" Target="../media/image143.jpeg"/><Relationship Id="rId90" Type="http://schemas.openxmlformats.org/officeDocument/2006/relationships/image" Target="../media/image89.jpeg"/><Relationship Id="rId165" Type="http://schemas.openxmlformats.org/officeDocument/2006/relationships/image" Target="../media/image164.jpeg"/><Relationship Id="rId27" Type="http://schemas.openxmlformats.org/officeDocument/2006/relationships/image" Target="../media/image26.jpeg"/><Relationship Id="rId48" Type="http://schemas.openxmlformats.org/officeDocument/2006/relationships/image" Target="../media/image47.jpeg"/><Relationship Id="rId69" Type="http://schemas.openxmlformats.org/officeDocument/2006/relationships/image" Target="../media/image68.jpeg"/><Relationship Id="rId113" Type="http://schemas.openxmlformats.org/officeDocument/2006/relationships/image" Target="../media/image112.jpeg"/><Relationship Id="rId134" Type="http://schemas.openxmlformats.org/officeDocument/2006/relationships/image" Target="../media/image133.jpeg"/><Relationship Id="rId80" Type="http://schemas.openxmlformats.org/officeDocument/2006/relationships/image" Target="../media/image79.jpeg"/><Relationship Id="rId155" Type="http://schemas.openxmlformats.org/officeDocument/2006/relationships/image" Target="../media/image154.jpeg"/><Relationship Id="rId176" Type="http://schemas.openxmlformats.org/officeDocument/2006/relationships/image" Target="../media/image175.jpeg"/><Relationship Id="rId17" Type="http://schemas.openxmlformats.org/officeDocument/2006/relationships/image" Target="../media/image16.jpeg"/><Relationship Id="rId38" Type="http://schemas.openxmlformats.org/officeDocument/2006/relationships/image" Target="../media/image37.jpeg"/><Relationship Id="rId59" Type="http://schemas.openxmlformats.org/officeDocument/2006/relationships/image" Target="../media/image58.jpeg"/><Relationship Id="rId103" Type="http://schemas.openxmlformats.org/officeDocument/2006/relationships/image" Target="../media/image102.jpeg"/><Relationship Id="rId124" Type="http://schemas.openxmlformats.org/officeDocument/2006/relationships/image" Target="../media/image123.jpeg"/><Relationship Id="rId70" Type="http://schemas.openxmlformats.org/officeDocument/2006/relationships/image" Target="../media/image69.jpeg"/><Relationship Id="rId91" Type="http://schemas.openxmlformats.org/officeDocument/2006/relationships/image" Target="../media/image90.jpeg"/><Relationship Id="rId145" Type="http://schemas.openxmlformats.org/officeDocument/2006/relationships/image" Target="../media/image144.jpeg"/><Relationship Id="rId166" Type="http://schemas.openxmlformats.org/officeDocument/2006/relationships/image" Target="../media/image165.jpeg"/><Relationship Id="rId1" Type="http://schemas.openxmlformats.org/officeDocument/2006/relationships/image" Target="../media/image1.jpeg"/><Relationship Id="rId28" Type="http://schemas.openxmlformats.org/officeDocument/2006/relationships/image" Target="../media/image27.jpeg"/><Relationship Id="rId49" Type="http://schemas.openxmlformats.org/officeDocument/2006/relationships/image" Target="../media/image48.jpeg"/><Relationship Id="rId114" Type="http://schemas.openxmlformats.org/officeDocument/2006/relationships/image" Target="../media/image113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14</xdr:col>
      <xdr:colOff>760095</xdr:colOff>
      <xdr:row>33</xdr:row>
      <xdr:rowOff>238125</xdr:rowOff>
    </xdr:from>
    <xdr:to>
      <xdr:col>14</xdr:col>
      <xdr:colOff>909320</xdr:colOff>
      <xdr:row>33</xdr:row>
      <xdr:rowOff>446405</xdr:rowOff>
    </xdr:to>
    <xdr:pic>
      <xdr:nvPicPr>
        <xdr:cNvPr id="2" name="图片 117" descr="eb898e6b6ed5fe09bd364b64edd0ea4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064365" y="20761325"/>
          <a:ext cx="149225" cy="208280"/>
        </a:xfrm>
        <a:prstGeom prst="rect">
          <a:avLst/>
        </a:prstGeom>
      </xdr:spPr>
    </xdr:pic>
    <xdr:clientData/>
  </xdr:twoCellAnchor>
  <xdr:twoCellAnchor>
    <xdr:from>
      <xdr:col>14</xdr:col>
      <xdr:colOff>774065</xdr:colOff>
      <xdr:row>55</xdr:row>
      <xdr:rowOff>267335</xdr:rowOff>
    </xdr:from>
    <xdr:to>
      <xdr:col>14</xdr:col>
      <xdr:colOff>901700</xdr:colOff>
      <xdr:row>55</xdr:row>
      <xdr:rowOff>409575</xdr:rowOff>
    </xdr:to>
    <xdr:pic>
      <xdr:nvPicPr>
        <xdr:cNvPr id="3" name="图片 6" descr="IMG_256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078335" y="34760535"/>
          <a:ext cx="127635" cy="1422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14</xdr:col>
      <xdr:colOff>731520</xdr:colOff>
      <xdr:row>64</xdr:row>
      <xdr:rowOff>231140</xdr:rowOff>
    </xdr:from>
    <xdr:to>
      <xdr:col>14</xdr:col>
      <xdr:colOff>902970</xdr:colOff>
      <xdr:row>64</xdr:row>
      <xdr:rowOff>452755</xdr:rowOff>
    </xdr:to>
    <xdr:pic>
      <xdr:nvPicPr>
        <xdr:cNvPr id="4" name="图片 107" descr="2c990284053c8ef03bedcde85240f98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t="11386"/>
        <a:stretch>
          <a:fillRect/>
        </a:stretch>
      </xdr:blipFill>
      <xdr:spPr>
        <a:xfrm>
          <a:off x="12035790" y="40439340"/>
          <a:ext cx="171450" cy="221615"/>
        </a:xfrm>
        <a:prstGeom prst="rect">
          <a:avLst/>
        </a:prstGeom>
      </xdr:spPr>
    </xdr:pic>
    <xdr:clientData/>
  </xdr:twoCellAnchor>
  <xdr:twoCellAnchor editAs="oneCell">
    <xdr:from>
      <xdr:col>14</xdr:col>
      <xdr:colOff>756285</xdr:colOff>
      <xdr:row>12</xdr:row>
      <xdr:rowOff>193675</xdr:rowOff>
    </xdr:from>
    <xdr:to>
      <xdr:col>14</xdr:col>
      <xdr:colOff>923290</xdr:colOff>
      <xdr:row>12</xdr:row>
      <xdr:rowOff>447675</xdr:rowOff>
    </xdr:to>
    <xdr:pic>
      <xdr:nvPicPr>
        <xdr:cNvPr id="5" name="图片 40" descr="32b60d3f66faa2a8236375548745d2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060555" y="7381875"/>
          <a:ext cx="167005" cy="254000"/>
        </a:xfrm>
        <a:prstGeom prst="rect">
          <a:avLst/>
        </a:prstGeom>
      </xdr:spPr>
    </xdr:pic>
    <xdr:clientData/>
  </xdr:twoCellAnchor>
  <xdr:twoCellAnchor editAs="oneCell">
    <xdr:from>
      <xdr:col>14</xdr:col>
      <xdr:colOff>733425</xdr:colOff>
      <xdr:row>40</xdr:row>
      <xdr:rowOff>245110</xdr:rowOff>
    </xdr:from>
    <xdr:to>
      <xdr:col>14</xdr:col>
      <xdr:colOff>937260</xdr:colOff>
      <xdr:row>40</xdr:row>
      <xdr:rowOff>481330</xdr:rowOff>
    </xdr:to>
    <xdr:pic>
      <xdr:nvPicPr>
        <xdr:cNvPr id="6" name="图片 57" descr="bbd18a2362ba603d0f7388be4278b1c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037695" y="25213310"/>
          <a:ext cx="203835" cy="236220"/>
        </a:xfrm>
        <a:prstGeom prst="rect">
          <a:avLst/>
        </a:prstGeom>
      </xdr:spPr>
    </xdr:pic>
    <xdr:clientData/>
  </xdr:twoCellAnchor>
  <xdr:twoCellAnchor editAs="oneCell">
    <xdr:from>
      <xdr:col>14</xdr:col>
      <xdr:colOff>683895</xdr:colOff>
      <xdr:row>63</xdr:row>
      <xdr:rowOff>180340</xdr:rowOff>
    </xdr:from>
    <xdr:to>
      <xdr:col>14</xdr:col>
      <xdr:colOff>910590</xdr:colOff>
      <xdr:row>63</xdr:row>
      <xdr:rowOff>430530</xdr:rowOff>
    </xdr:to>
    <xdr:pic>
      <xdr:nvPicPr>
        <xdr:cNvPr id="7" name="图片 76" descr="de43335b8f95e7ce74a43c29e3a085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88165" y="39753540"/>
          <a:ext cx="226695" cy="250190"/>
        </a:xfrm>
        <a:prstGeom prst="rect">
          <a:avLst/>
        </a:prstGeom>
      </xdr:spPr>
    </xdr:pic>
    <xdr:clientData/>
  </xdr:twoCellAnchor>
  <xdr:twoCellAnchor editAs="oneCell">
    <xdr:from>
      <xdr:col>14</xdr:col>
      <xdr:colOff>753745</xdr:colOff>
      <xdr:row>47</xdr:row>
      <xdr:rowOff>179070</xdr:rowOff>
    </xdr:from>
    <xdr:to>
      <xdr:col>14</xdr:col>
      <xdr:colOff>938530</xdr:colOff>
      <xdr:row>47</xdr:row>
      <xdr:rowOff>441960</xdr:rowOff>
    </xdr:to>
    <xdr:pic>
      <xdr:nvPicPr>
        <xdr:cNvPr id="9" name="图片 30" descr="c28e70f33140db568f762bdb20fa079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058015" y="29592270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14</xdr:col>
      <xdr:colOff>758825</xdr:colOff>
      <xdr:row>56</xdr:row>
      <xdr:rowOff>153035</xdr:rowOff>
    </xdr:from>
    <xdr:to>
      <xdr:col>14</xdr:col>
      <xdr:colOff>943610</xdr:colOff>
      <xdr:row>56</xdr:row>
      <xdr:rowOff>415925</xdr:rowOff>
    </xdr:to>
    <xdr:pic>
      <xdr:nvPicPr>
        <xdr:cNvPr id="10" name="图片 30" descr="c28e70f33140db568f762bdb20fa07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063095" y="35281235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14</xdr:col>
      <xdr:colOff>758190</xdr:colOff>
      <xdr:row>72</xdr:row>
      <xdr:rowOff>171450</xdr:rowOff>
    </xdr:from>
    <xdr:to>
      <xdr:col>14</xdr:col>
      <xdr:colOff>942975</xdr:colOff>
      <xdr:row>72</xdr:row>
      <xdr:rowOff>434340</xdr:rowOff>
    </xdr:to>
    <xdr:pic>
      <xdr:nvPicPr>
        <xdr:cNvPr id="11" name="图片 30" descr="c28e70f33140db568f762bdb20fa079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062460" y="45459650"/>
          <a:ext cx="184785" cy="262890"/>
        </a:xfrm>
        <a:prstGeom prst="rect">
          <a:avLst/>
        </a:prstGeom>
      </xdr:spPr>
    </xdr:pic>
    <xdr:clientData/>
  </xdr:twoCellAnchor>
  <xdr:twoCellAnchor editAs="oneCell">
    <xdr:from>
      <xdr:col>14</xdr:col>
      <xdr:colOff>771525</xdr:colOff>
      <xdr:row>1</xdr:row>
      <xdr:rowOff>217805</xdr:rowOff>
    </xdr:from>
    <xdr:to>
      <xdr:col>14</xdr:col>
      <xdr:colOff>907415</xdr:colOff>
      <xdr:row>1</xdr:row>
      <xdr:rowOff>465455</xdr:rowOff>
    </xdr:to>
    <xdr:pic>
      <xdr:nvPicPr>
        <xdr:cNvPr id="13" name="图片 44" descr="8f0fc1c6407e553d69fe315358ae2f9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075795" y="408305"/>
          <a:ext cx="135890" cy="247650"/>
        </a:xfrm>
        <a:prstGeom prst="rect">
          <a:avLst/>
        </a:prstGeom>
      </xdr:spPr>
    </xdr:pic>
    <xdr:clientData/>
  </xdr:twoCellAnchor>
  <xdr:twoCellAnchor editAs="oneCell">
    <xdr:from>
      <xdr:col>14</xdr:col>
      <xdr:colOff>721360</xdr:colOff>
      <xdr:row>15</xdr:row>
      <xdr:rowOff>194945</xdr:rowOff>
    </xdr:from>
    <xdr:to>
      <xdr:col>14</xdr:col>
      <xdr:colOff>915035</xdr:colOff>
      <xdr:row>15</xdr:row>
      <xdr:rowOff>427990</xdr:rowOff>
    </xdr:to>
    <xdr:pic>
      <xdr:nvPicPr>
        <xdr:cNvPr id="14" name="图片 36" descr="435f257a2bd55f1060ae0b1c59f3504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025630" y="9288145"/>
          <a:ext cx="193675" cy="233045"/>
        </a:xfrm>
        <a:prstGeom prst="rect">
          <a:avLst/>
        </a:prstGeom>
      </xdr:spPr>
    </xdr:pic>
    <xdr:clientData/>
  </xdr:twoCellAnchor>
  <xdr:twoCellAnchor editAs="oneCell">
    <xdr:from>
      <xdr:col>14</xdr:col>
      <xdr:colOff>748665</xdr:colOff>
      <xdr:row>58</xdr:row>
      <xdr:rowOff>205740</xdr:rowOff>
    </xdr:from>
    <xdr:to>
      <xdr:col>14</xdr:col>
      <xdr:colOff>911860</xdr:colOff>
      <xdr:row>58</xdr:row>
      <xdr:rowOff>431800</xdr:rowOff>
    </xdr:to>
    <xdr:pic>
      <xdr:nvPicPr>
        <xdr:cNvPr id="18" name="图片 45" descr="4b4f62b1117ed7e76c93f42a7935583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52935" y="36603940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727075</xdr:colOff>
      <xdr:row>65</xdr:row>
      <xdr:rowOff>217805</xdr:rowOff>
    </xdr:from>
    <xdr:to>
      <xdr:col>14</xdr:col>
      <xdr:colOff>890270</xdr:colOff>
      <xdr:row>65</xdr:row>
      <xdr:rowOff>443865</xdr:rowOff>
    </xdr:to>
    <xdr:pic>
      <xdr:nvPicPr>
        <xdr:cNvPr id="19" name="图片 45" descr="4b4f62b1117ed7e76c93f42a7935583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31345" y="4106100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743585</xdr:colOff>
      <xdr:row>78</xdr:row>
      <xdr:rowOff>208280</xdr:rowOff>
    </xdr:from>
    <xdr:to>
      <xdr:col>14</xdr:col>
      <xdr:colOff>906780</xdr:colOff>
      <xdr:row>78</xdr:row>
      <xdr:rowOff>434340</xdr:rowOff>
    </xdr:to>
    <xdr:pic>
      <xdr:nvPicPr>
        <xdr:cNvPr id="20" name="图片 45" descr="4b4f62b1117ed7e76c93f42a7935583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47855" y="49306480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737870</xdr:colOff>
      <xdr:row>79</xdr:row>
      <xdr:rowOff>198120</xdr:rowOff>
    </xdr:from>
    <xdr:to>
      <xdr:col>14</xdr:col>
      <xdr:colOff>947420</xdr:colOff>
      <xdr:row>79</xdr:row>
      <xdr:rowOff>427355</xdr:rowOff>
    </xdr:to>
    <xdr:pic>
      <xdr:nvPicPr>
        <xdr:cNvPr id="25" name="图片 97" descr="0ab882f2e41d6924355eacb11535aaa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042140" y="49931320"/>
          <a:ext cx="209550" cy="229235"/>
        </a:xfrm>
        <a:prstGeom prst="rect">
          <a:avLst/>
        </a:prstGeom>
      </xdr:spPr>
    </xdr:pic>
    <xdr:clientData/>
  </xdr:twoCellAnchor>
  <xdr:twoCellAnchor editAs="oneCell">
    <xdr:from>
      <xdr:col>14</xdr:col>
      <xdr:colOff>716280</xdr:colOff>
      <xdr:row>41</xdr:row>
      <xdr:rowOff>213360</xdr:rowOff>
    </xdr:from>
    <xdr:to>
      <xdr:col>14</xdr:col>
      <xdr:colOff>823595</xdr:colOff>
      <xdr:row>41</xdr:row>
      <xdr:rowOff>441960</xdr:rowOff>
    </xdr:to>
    <xdr:pic>
      <xdr:nvPicPr>
        <xdr:cNvPr id="33" name="图片 4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12020550" y="25816560"/>
          <a:ext cx="107315" cy="228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702945</xdr:colOff>
      <xdr:row>10</xdr:row>
      <xdr:rowOff>210185</xdr:rowOff>
    </xdr:from>
    <xdr:to>
      <xdr:col>14</xdr:col>
      <xdr:colOff>877570</xdr:colOff>
      <xdr:row>10</xdr:row>
      <xdr:rowOff>446405</xdr:rowOff>
    </xdr:to>
    <xdr:pic>
      <xdr:nvPicPr>
        <xdr:cNvPr id="38" name="图片 63" descr="02984d937cd8ea1e1e5ce759affdce6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007215" y="6128385"/>
          <a:ext cx="174625" cy="236220"/>
        </a:xfrm>
        <a:prstGeom prst="rect">
          <a:avLst/>
        </a:prstGeom>
      </xdr:spPr>
    </xdr:pic>
    <xdr:clientData/>
  </xdr:twoCellAnchor>
  <xdr:twoCellAnchor editAs="oneCell">
    <xdr:from>
      <xdr:col>14</xdr:col>
      <xdr:colOff>689610</xdr:colOff>
      <xdr:row>35</xdr:row>
      <xdr:rowOff>205105</xdr:rowOff>
    </xdr:from>
    <xdr:to>
      <xdr:col>14</xdr:col>
      <xdr:colOff>864235</xdr:colOff>
      <xdr:row>35</xdr:row>
      <xdr:rowOff>441325</xdr:rowOff>
    </xdr:to>
    <xdr:pic>
      <xdr:nvPicPr>
        <xdr:cNvPr id="39" name="图片 63" descr="02984d937cd8ea1e1e5ce759affdce6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993880" y="21998305"/>
          <a:ext cx="174625" cy="236220"/>
        </a:xfrm>
        <a:prstGeom prst="rect">
          <a:avLst/>
        </a:prstGeom>
      </xdr:spPr>
    </xdr:pic>
    <xdr:clientData/>
  </xdr:twoCellAnchor>
  <xdr:twoCellAnchor editAs="oneCell">
    <xdr:from>
      <xdr:col>14</xdr:col>
      <xdr:colOff>685800</xdr:colOff>
      <xdr:row>68</xdr:row>
      <xdr:rowOff>245745</xdr:rowOff>
    </xdr:from>
    <xdr:to>
      <xdr:col>14</xdr:col>
      <xdr:colOff>860425</xdr:colOff>
      <xdr:row>68</xdr:row>
      <xdr:rowOff>481965</xdr:rowOff>
    </xdr:to>
    <xdr:pic>
      <xdr:nvPicPr>
        <xdr:cNvPr id="40" name="图片 63" descr="02984d937cd8ea1e1e5ce759affdce6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990070" y="42993945"/>
          <a:ext cx="174625" cy="236220"/>
        </a:xfrm>
        <a:prstGeom prst="rect">
          <a:avLst/>
        </a:prstGeom>
      </xdr:spPr>
    </xdr:pic>
    <xdr:clientData/>
  </xdr:twoCellAnchor>
  <xdr:twoCellAnchor editAs="oneCell">
    <xdr:from>
      <xdr:col>14</xdr:col>
      <xdr:colOff>689610</xdr:colOff>
      <xdr:row>7</xdr:row>
      <xdr:rowOff>222885</xdr:rowOff>
    </xdr:from>
    <xdr:to>
      <xdr:col>14</xdr:col>
      <xdr:colOff>895350</xdr:colOff>
      <xdr:row>7</xdr:row>
      <xdr:rowOff>473075</xdr:rowOff>
    </xdr:to>
    <xdr:pic>
      <xdr:nvPicPr>
        <xdr:cNvPr id="44" name="图片 37" descr="4f3ae6c3bc05498051ec5d24d5786e1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993880" y="4236085"/>
          <a:ext cx="205740" cy="250190"/>
        </a:xfrm>
        <a:prstGeom prst="rect">
          <a:avLst/>
        </a:prstGeom>
      </xdr:spPr>
    </xdr:pic>
    <xdr:clientData/>
  </xdr:twoCellAnchor>
  <xdr:twoCellAnchor editAs="oneCell">
    <xdr:from>
      <xdr:col>14</xdr:col>
      <xdr:colOff>753110</xdr:colOff>
      <xdr:row>75</xdr:row>
      <xdr:rowOff>210820</xdr:rowOff>
    </xdr:from>
    <xdr:to>
      <xdr:col>14</xdr:col>
      <xdr:colOff>958215</xdr:colOff>
      <xdr:row>75</xdr:row>
      <xdr:rowOff>431800</xdr:rowOff>
    </xdr:to>
    <xdr:pic>
      <xdr:nvPicPr>
        <xdr:cNvPr id="47" name="图片 48" descr="3784f05168831bea7e296d0c8ff8887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057380" y="47404020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14</xdr:col>
      <xdr:colOff>744855</xdr:colOff>
      <xdr:row>30</xdr:row>
      <xdr:rowOff>215265</xdr:rowOff>
    </xdr:from>
    <xdr:to>
      <xdr:col>14</xdr:col>
      <xdr:colOff>908050</xdr:colOff>
      <xdr:row>30</xdr:row>
      <xdr:rowOff>441325</xdr:rowOff>
    </xdr:to>
    <xdr:pic>
      <xdr:nvPicPr>
        <xdr:cNvPr id="49" name="图片 45" descr="4b4f62b1117ed7e76c93f42a7935583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49125" y="1883346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734695</xdr:colOff>
      <xdr:row>34</xdr:row>
      <xdr:rowOff>213995</xdr:rowOff>
    </xdr:from>
    <xdr:to>
      <xdr:col>14</xdr:col>
      <xdr:colOff>897890</xdr:colOff>
      <xdr:row>34</xdr:row>
      <xdr:rowOff>440055</xdr:rowOff>
    </xdr:to>
    <xdr:pic>
      <xdr:nvPicPr>
        <xdr:cNvPr id="50" name="图片 45" descr="4b4f62b1117ed7e76c93f42a7935583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38965" y="21372195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720725</xdr:colOff>
      <xdr:row>73</xdr:row>
      <xdr:rowOff>200660</xdr:rowOff>
    </xdr:from>
    <xdr:to>
      <xdr:col>14</xdr:col>
      <xdr:colOff>883920</xdr:colOff>
      <xdr:row>73</xdr:row>
      <xdr:rowOff>426720</xdr:rowOff>
    </xdr:to>
    <xdr:pic>
      <xdr:nvPicPr>
        <xdr:cNvPr id="51" name="图片 45" descr="4b4f62b1117ed7e76c93f42a7935583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024995" y="46123860"/>
          <a:ext cx="163195" cy="226060"/>
        </a:xfrm>
        <a:prstGeom prst="rect">
          <a:avLst/>
        </a:prstGeom>
      </xdr:spPr>
    </xdr:pic>
    <xdr:clientData/>
  </xdr:twoCellAnchor>
  <xdr:twoCellAnchor editAs="oneCell">
    <xdr:from>
      <xdr:col>14</xdr:col>
      <xdr:colOff>758190</xdr:colOff>
      <xdr:row>54</xdr:row>
      <xdr:rowOff>194945</xdr:rowOff>
    </xdr:from>
    <xdr:to>
      <xdr:col>14</xdr:col>
      <xdr:colOff>866775</xdr:colOff>
      <xdr:row>54</xdr:row>
      <xdr:rowOff>374650</xdr:rowOff>
    </xdr:to>
    <xdr:pic>
      <xdr:nvPicPr>
        <xdr:cNvPr id="52" name="图片 6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12062460" y="34053145"/>
          <a:ext cx="108585" cy="17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739775</xdr:colOff>
      <xdr:row>71</xdr:row>
      <xdr:rowOff>253365</xdr:rowOff>
    </xdr:from>
    <xdr:to>
      <xdr:col>14</xdr:col>
      <xdr:colOff>848360</xdr:colOff>
      <xdr:row>71</xdr:row>
      <xdr:rowOff>433070</xdr:rowOff>
    </xdr:to>
    <xdr:pic>
      <xdr:nvPicPr>
        <xdr:cNvPr id="53" name="图片 6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12044045" y="44906565"/>
          <a:ext cx="108585" cy="17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706755</xdr:colOff>
      <xdr:row>19</xdr:row>
      <xdr:rowOff>219075</xdr:rowOff>
    </xdr:from>
    <xdr:to>
      <xdr:col>14</xdr:col>
      <xdr:colOff>911860</xdr:colOff>
      <xdr:row>19</xdr:row>
      <xdr:rowOff>440055</xdr:rowOff>
    </xdr:to>
    <xdr:pic>
      <xdr:nvPicPr>
        <xdr:cNvPr id="55" name="图片 48" descr="3784f05168831bea7e296d0c8ff8887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011025" y="11852275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twoCellAnchor>
  <xdr:twoCellAnchor editAs="oneCell">
    <xdr:from>
      <xdr:col>14</xdr:col>
      <xdr:colOff>733425</xdr:colOff>
      <xdr:row>13</xdr:row>
      <xdr:rowOff>236220</xdr:rowOff>
    </xdr:from>
    <xdr:to>
      <xdr:col>14</xdr:col>
      <xdr:colOff>942975</xdr:colOff>
      <xdr:row>13</xdr:row>
      <xdr:rowOff>465455</xdr:rowOff>
    </xdr:to>
    <xdr:pic>
      <xdr:nvPicPr>
        <xdr:cNvPr id="56" name="图片 97" descr="0ab882f2e41d6924355eacb11535aaa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037695" y="8059420"/>
          <a:ext cx="209550" cy="229235"/>
        </a:xfrm>
        <a:prstGeom prst="rect">
          <a:avLst/>
        </a:prstGeom>
      </xdr:spPr>
    </xdr:pic>
    <xdr:clientData/>
  </xdr:twoCellAnchor>
  <xdr:twoCellAnchor editAs="oneCell">
    <xdr:from>
      <xdr:col>14</xdr:col>
      <xdr:colOff>733425</xdr:colOff>
      <xdr:row>32</xdr:row>
      <xdr:rowOff>210820</xdr:rowOff>
    </xdr:from>
    <xdr:to>
      <xdr:col>14</xdr:col>
      <xdr:colOff>942975</xdr:colOff>
      <xdr:row>32</xdr:row>
      <xdr:rowOff>440055</xdr:rowOff>
    </xdr:to>
    <xdr:pic>
      <xdr:nvPicPr>
        <xdr:cNvPr id="57" name="图片 97" descr="0ab882f2e41d6924355eacb11535aaa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037695" y="20099020"/>
          <a:ext cx="209550" cy="229235"/>
        </a:xfrm>
        <a:prstGeom prst="rect">
          <a:avLst/>
        </a:prstGeom>
      </xdr:spPr>
    </xdr:pic>
    <xdr:clientData/>
  </xdr:twoCellAnchor>
  <xdr:twoCellAnchor editAs="oneCell">
    <xdr:from>
      <xdr:col>14</xdr:col>
      <xdr:colOff>771525</xdr:colOff>
      <xdr:row>18</xdr:row>
      <xdr:rowOff>222885</xdr:rowOff>
    </xdr:from>
    <xdr:to>
      <xdr:col>14</xdr:col>
      <xdr:colOff>880110</xdr:colOff>
      <xdr:row>18</xdr:row>
      <xdr:rowOff>402590</xdr:rowOff>
    </xdr:to>
    <xdr:pic>
      <xdr:nvPicPr>
        <xdr:cNvPr id="58" name="图片 6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12075795" y="11221085"/>
          <a:ext cx="108585" cy="179705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688975</xdr:colOff>
      <xdr:row>9</xdr:row>
      <xdr:rowOff>182880</xdr:rowOff>
    </xdr:from>
    <xdr:to>
      <xdr:col>14</xdr:col>
      <xdr:colOff>894715</xdr:colOff>
      <xdr:row>9</xdr:row>
      <xdr:rowOff>433070</xdr:rowOff>
    </xdr:to>
    <xdr:pic>
      <xdr:nvPicPr>
        <xdr:cNvPr id="59" name="图片 37" descr="4f3ae6c3bc05498051ec5d24d5786e1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1993245" y="5466080"/>
          <a:ext cx="205740" cy="250190"/>
        </a:xfrm>
        <a:prstGeom prst="rect">
          <a:avLst/>
        </a:prstGeom>
      </xdr:spPr>
    </xdr:pic>
    <xdr:clientData/>
  </xdr:twoCellAnchor>
  <xdr:twoCellAnchor editAs="oneCell">
    <xdr:from>
      <xdr:col>14</xdr:col>
      <xdr:colOff>702310</xdr:colOff>
      <xdr:row>11</xdr:row>
      <xdr:rowOff>252730</xdr:rowOff>
    </xdr:from>
    <xdr:to>
      <xdr:col>14</xdr:col>
      <xdr:colOff>876935</xdr:colOff>
      <xdr:row>11</xdr:row>
      <xdr:rowOff>488950</xdr:rowOff>
    </xdr:to>
    <xdr:pic>
      <xdr:nvPicPr>
        <xdr:cNvPr id="60" name="图片 63" descr="02984d937cd8ea1e1e5ce759affdce6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006580" y="6805930"/>
          <a:ext cx="174625" cy="236220"/>
        </a:xfrm>
        <a:prstGeom prst="rect">
          <a:avLst/>
        </a:prstGeom>
      </xdr:spPr>
    </xdr:pic>
    <xdr:clientData/>
  </xdr:twoCellAnchor>
  <xdr:twoCellAnchor editAs="oneCell">
    <xdr:from>
      <xdr:col>14</xdr:col>
      <xdr:colOff>687070</xdr:colOff>
      <xdr:row>31</xdr:row>
      <xdr:rowOff>247650</xdr:rowOff>
    </xdr:from>
    <xdr:to>
      <xdr:col>14</xdr:col>
      <xdr:colOff>861695</xdr:colOff>
      <xdr:row>31</xdr:row>
      <xdr:rowOff>483870</xdr:rowOff>
    </xdr:to>
    <xdr:pic>
      <xdr:nvPicPr>
        <xdr:cNvPr id="61" name="图片 63" descr="02984d937cd8ea1e1e5ce759affdce6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991340" y="19500850"/>
          <a:ext cx="174625" cy="236220"/>
        </a:xfrm>
        <a:prstGeom prst="rect">
          <a:avLst/>
        </a:prstGeom>
      </xdr:spPr>
    </xdr:pic>
    <xdr:clientData/>
  </xdr:twoCellAnchor>
  <xdr:twoCellAnchor editAs="oneCell">
    <xdr:from>
      <xdr:col>14</xdr:col>
      <xdr:colOff>681355</xdr:colOff>
      <xdr:row>39</xdr:row>
      <xdr:rowOff>224790</xdr:rowOff>
    </xdr:from>
    <xdr:to>
      <xdr:col>14</xdr:col>
      <xdr:colOff>855980</xdr:colOff>
      <xdr:row>39</xdr:row>
      <xdr:rowOff>461010</xdr:rowOff>
    </xdr:to>
    <xdr:pic>
      <xdr:nvPicPr>
        <xdr:cNvPr id="62" name="图片 63" descr="02984d937cd8ea1e1e5ce759affdce6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985625" y="24557990"/>
          <a:ext cx="174625" cy="236220"/>
        </a:xfrm>
        <a:prstGeom prst="rect">
          <a:avLst/>
        </a:prstGeom>
      </xdr:spPr>
    </xdr:pic>
    <xdr:clientData/>
  </xdr:twoCellAnchor>
  <xdr:twoCellAnchor editAs="oneCell">
    <xdr:from>
      <xdr:col>14</xdr:col>
      <xdr:colOff>709930</xdr:colOff>
      <xdr:row>46</xdr:row>
      <xdr:rowOff>210820</xdr:rowOff>
    </xdr:from>
    <xdr:to>
      <xdr:col>14</xdr:col>
      <xdr:colOff>817245</xdr:colOff>
      <xdr:row>46</xdr:row>
      <xdr:rowOff>439420</xdr:rowOff>
    </xdr:to>
    <xdr:pic>
      <xdr:nvPicPr>
        <xdr:cNvPr id="63" name="图片 4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12014200" y="28989020"/>
          <a:ext cx="107315" cy="228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711200</xdr:colOff>
      <xdr:row>53</xdr:row>
      <xdr:rowOff>287655</xdr:rowOff>
    </xdr:from>
    <xdr:to>
      <xdr:col>14</xdr:col>
      <xdr:colOff>818515</xdr:colOff>
      <xdr:row>53</xdr:row>
      <xdr:rowOff>516255</xdr:rowOff>
    </xdr:to>
    <xdr:pic>
      <xdr:nvPicPr>
        <xdr:cNvPr id="64" name="图片 4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12015470" y="33510855"/>
          <a:ext cx="107315" cy="2286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14</xdr:col>
      <xdr:colOff>741045</xdr:colOff>
      <xdr:row>14</xdr:row>
      <xdr:rowOff>172085</xdr:rowOff>
    </xdr:from>
    <xdr:to>
      <xdr:col>14</xdr:col>
      <xdr:colOff>909320</xdr:colOff>
      <xdr:row>14</xdr:row>
      <xdr:rowOff>438785</xdr:rowOff>
    </xdr:to>
    <xdr:pic>
      <xdr:nvPicPr>
        <xdr:cNvPr id="67" name="图片 73" descr="b86c01f50b2e2c1ebcbe82a21b568a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045315" y="8630285"/>
          <a:ext cx="168275" cy="266700"/>
        </a:xfrm>
        <a:prstGeom prst="rect">
          <a:avLst/>
        </a:prstGeom>
      </xdr:spPr>
    </xdr:pic>
    <xdr:clientData/>
  </xdr:twoCellAnchor>
  <xdr:twoCellAnchor editAs="oneCell">
    <xdr:from>
      <xdr:col>14</xdr:col>
      <xdr:colOff>715645</xdr:colOff>
      <xdr:row>57</xdr:row>
      <xdr:rowOff>193040</xdr:rowOff>
    </xdr:from>
    <xdr:to>
      <xdr:col>14</xdr:col>
      <xdr:colOff>845185</xdr:colOff>
      <xdr:row>57</xdr:row>
      <xdr:rowOff>434975</xdr:rowOff>
    </xdr:to>
    <xdr:pic>
      <xdr:nvPicPr>
        <xdr:cNvPr id="68" name="图片 5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r:link="rId13"/>
        <a:stretch>
          <a:fillRect/>
        </a:stretch>
      </xdr:blipFill>
      <xdr:spPr>
        <a:xfrm>
          <a:off x="12019915" y="35956240"/>
          <a:ext cx="129540" cy="241935"/>
        </a:xfrm>
        <a:prstGeom prst="rect">
          <a:avLst/>
        </a:prstGeom>
        <a:noFill/>
        <a:ln>
          <a:noFill/>
        </a:ln>
      </xdr:spPr>
    </xdr:pic>
    <xdr:clientData/>
  </xdr:twoCellAnchor>
  <xdr:oneCellAnchor>
    <xdr:from>
      <xdr:col>14</xdr:col>
      <xdr:colOff>788035</xdr:colOff>
      <xdr:row>4</xdr:row>
      <xdr:rowOff>210185</xdr:rowOff>
    </xdr:from>
    <xdr:ext cx="129540" cy="241935"/>
    <xdr:pic>
      <xdr:nvPicPr>
        <xdr:cNvPr id="45" name="图片 5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r:link="rId13"/>
        <a:stretch>
          <a:fillRect/>
        </a:stretch>
      </xdr:blipFill>
      <xdr:spPr>
        <a:xfrm>
          <a:off x="12092305" y="2318385"/>
          <a:ext cx="129540" cy="24193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14</xdr:col>
      <xdr:colOff>699770</xdr:colOff>
      <xdr:row>76</xdr:row>
      <xdr:rowOff>211455</xdr:rowOff>
    </xdr:from>
    <xdr:ext cx="197485" cy="221615"/>
    <xdr:pic>
      <xdr:nvPicPr>
        <xdr:cNvPr id="46" name="图片 81" descr="2c598f64c690f80826c8919f210a0c1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004040" y="48039655"/>
          <a:ext cx="197485" cy="221615"/>
        </a:xfrm>
        <a:prstGeom prst="rect">
          <a:avLst/>
        </a:prstGeom>
      </xdr:spPr>
    </xdr:pic>
    <xdr:clientData/>
  </xdr:oneCellAnchor>
  <xdr:oneCellAnchor>
    <xdr:from>
      <xdr:col>14</xdr:col>
      <xdr:colOff>724535</xdr:colOff>
      <xdr:row>52</xdr:row>
      <xdr:rowOff>205740</xdr:rowOff>
    </xdr:from>
    <xdr:ext cx="168275" cy="266700"/>
    <xdr:pic>
      <xdr:nvPicPr>
        <xdr:cNvPr id="65" name="图片 73" descr="b86c01f50b2e2c1ebcbe82a21b568a6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028805" y="32793940"/>
          <a:ext cx="168275" cy="266700"/>
        </a:xfrm>
        <a:prstGeom prst="rect">
          <a:avLst/>
        </a:prstGeom>
      </xdr:spPr>
    </xdr:pic>
    <xdr:clientData/>
  </xdr:oneCellAnchor>
  <xdr:oneCellAnchor>
    <xdr:from>
      <xdr:col>14</xdr:col>
      <xdr:colOff>695325</xdr:colOff>
      <xdr:row>26</xdr:row>
      <xdr:rowOff>201930</xdr:rowOff>
    </xdr:from>
    <xdr:ext cx="226695" cy="250190"/>
    <xdr:pic>
      <xdr:nvPicPr>
        <xdr:cNvPr id="69" name="图片 76" descr="de43335b8f95e7ce74a43c29e3a0856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999595" y="16280130"/>
          <a:ext cx="226695" cy="250190"/>
        </a:xfrm>
        <a:prstGeom prst="rect">
          <a:avLst/>
        </a:prstGeom>
      </xdr:spPr>
    </xdr:pic>
    <xdr:clientData/>
  </xdr:oneCellAnchor>
  <xdr:twoCellAnchor editAs="oneCell">
    <xdr:from>
      <xdr:col>14</xdr:col>
      <xdr:colOff>733425</xdr:colOff>
      <xdr:row>16</xdr:row>
      <xdr:rowOff>189230</xdr:rowOff>
    </xdr:from>
    <xdr:to>
      <xdr:col>14</xdr:col>
      <xdr:colOff>918210</xdr:colOff>
      <xdr:row>16</xdr:row>
      <xdr:rowOff>452120</xdr:rowOff>
    </xdr:to>
    <xdr:pic>
      <xdr:nvPicPr>
        <xdr:cNvPr id="71" name="图片 30" descr="c28e70f33140db568f762bdb20fa079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037695" y="9917430"/>
          <a:ext cx="184785" cy="262890"/>
        </a:xfrm>
        <a:prstGeom prst="rect">
          <a:avLst/>
        </a:prstGeom>
      </xdr:spPr>
    </xdr:pic>
    <xdr:clientData/>
  </xdr:twoCellAnchor>
  <xdr:oneCellAnchor>
    <xdr:from>
      <xdr:col>21</xdr:col>
      <xdr:colOff>715010</xdr:colOff>
      <xdr:row>33</xdr:row>
      <xdr:rowOff>187960</xdr:rowOff>
    </xdr:from>
    <xdr:ext cx="149225" cy="208280"/>
    <xdr:pic>
      <xdr:nvPicPr>
        <xdr:cNvPr id="72" name="图片 117" descr="eb898e6b6ed5fe09bd364b64edd0ea4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989290" y="20711160"/>
          <a:ext cx="149225" cy="208280"/>
        </a:xfrm>
        <a:prstGeom prst="rect">
          <a:avLst/>
        </a:prstGeom>
      </xdr:spPr>
    </xdr:pic>
    <xdr:clientData/>
  </xdr:oneCellAnchor>
  <xdr:twoCellAnchor>
    <xdr:from>
      <xdr:col>21</xdr:col>
      <xdr:colOff>751205</xdr:colOff>
      <xdr:row>55</xdr:row>
      <xdr:rowOff>222885</xdr:rowOff>
    </xdr:from>
    <xdr:to>
      <xdr:col>21</xdr:col>
      <xdr:colOff>878840</xdr:colOff>
      <xdr:row>55</xdr:row>
      <xdr:rowOff>365125</xdr:rowOff>
    </xdr:to>
    <xdr:pic>
      <xdr:nvPicPr>
        <xdr:cNvPr id="73" name="图片 6" descr="IMG_256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1025485" y="34716085"/>
          <a:ext cx="127635" cy="142240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21</xdr:col>
      <xdr:colOff>719455</xdr:colOff>
      <xdr:row>64</xdr:row>
      <xdr:rowOff>165100</xdr:rowOff>
    </xdr:from>
    <xdr:ext cx="171450" cy="221615"/>
    <xdr:pic>
      <xdr:nvPicPr>
        <xdr:cNvPr id="74" name="图片 107" descr="2c990284053c8ef03bedcde85240f98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rcRect t="11386"/>
        <a:stretch>
          <a:fillRect/>
        </a:stretch>
      </xdr:blipFill>
      <xdr:spPr>
        <a:xfrm>
          <a:off x="20993735" y="40373300"/>
          <a:ext cx="171450" cy="221615"/>
        </a:xfrm>
        <a:prstGeom prst="rect">
          <a:avLst/>
        </a:prstGeom>
      </xdr:spPr>
    </xdr:pic>
    <xdr:clientData/>
  </xdr:oneCellAnchor>
  <xdr:oneCellAnchor>
    <xdr:from>
      <xdr:col>21</xdr:col>
      <xdr:colOff>733425</xdr:colOff>
      <xdr:row>12</xdr:row>
      <xdr:rowOff>204470</xdr:rowOff>
    </xdr:from>
    <xdr:ext cx="167005" cy="254000"/>
    <xdr:pic>
      <xdr:nvPicPr>
        <xdr:cNvPr id="75" name="图片 40" descr="32b60d3f66faa2a8236375548745d2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007705" y="7392670"/>
          <a:ext cx="167005" cy="254000"/>
        </a:xfrm>
        <a:prstGeom prst="rect">
          <a:avLst/>
        </a:prstGeom>
      </xdr:spPr>
    </xdr:pic>
    <xdr:clientData/>
  </xdr:oneCellAnchor>
  <xdr:oneCellAnchor>
    <xdr:from>
      <xdr:col>21</xdr:col>
      <xdr:colOff>716280</xdr:colOff>
      <xdr:row>40</xdr:row>
      <xdr:rowOff>178435</xdr:rowOff>
    </xdr:from>
    <xdr:ext cx="203835" cy="236220"/>
    <xdr:pic>
      <xdr:nvPicPr>
        <xdr:cNvPr id="76" name="图片 57" descr="bbd18a2362ba603d0f7388be4278b1c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990560" y="25146635"/>
          <a:ext cx="203835" cy="236220"/>
        </a:xfrm>
        <a:prstGeom prst="rect">
          <a:avLst/>
        </a:prstGeom>
      </xdr:spPr>
    </xdr:pic>
    <xdr:clientData/>
  </xdr:oneCellAnchor>
  <xdr:oneCellAnchor>
    <xdr:from>
      <xdr:col>21</xdr:col>
      <xdr:colOff>694690</xdr:colOff>
      <xdr:row>63</xdr:row>
      <xdr:rowOff>174625</xdr:rowOff>
    </xdr:from>
    <xdr:ext cx="226695" cy="250190"/>
    <xdr:pic>
      <xdr:nvPicPr>
        <xdr:cNvPr id="77" name="图片 76" descr="de43335b8f95e7ce74a43c29e3a085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68970" y="39747825"/>
          <a:ext cx="226695" cy="250190"/>
        </a:xfrm>
        <a:prstGeom prst="rect">
          <a:avLst/>
        </a:prstGeom>
      </xdr:spPr>
    </xdr:pic>
    <xdr:clientData/>
  </xdr:oneCellAnchor>
  <xdr:oneCellAnchor>
    <xdr:from>
      <xdr:col>21</xdr:col>
      <xdr:colOff>741680</xdr:colOff>
      <xdr:row>47</xdr:row>
      <xdr:rowOff>190500</xdr:rowOff>
    </xdr:from>
    <xdr:ext cx="184785" cy="262890"/>
    <xdr:pic>
      <xdr:nvPicPr>
        <xdr:cNvPr id="78" name="图片 30" descr="c28e70f33140db568f762bdb20fa079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015960" y="29603700"/>
          <a:ext cx="184785" cy="262890"/>
        </a:xfrm>
        <a:prstGeom prst="rect">
          <a:avLst/>
        </a:prstGeom>
      </xdr:spPr>
    </xdr:pic>
    <xdr:clientData/>
  </xdr:oneCellAnchor>
  <xdr:oneCellAnchor>
    <xdr:from>
      <xdr:col>21</xdr:col>
      <xdr:colOff>735965</xdr:colOff>
      <xdr:row>56</xdr:row>
      <xdr:rowOff>169545</xdr:rowOff>
    </xdr:from>
    <xdr:ext cx="184785" cy="262890"/>
    <xdr:pic>
      <xdr:nvPicPr>
        <xdr:cNvPr id="79" name="图片 30" descr="c28e70f33140db568f762bdb20fa079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010245" y="35297745"/>
          <a:ext cx="184785" cy="262890"/>
        </a:xfrm>
        <a:prstGeom prst="rect">
          <a:avLst/>
        </a:prstGeom>
      </xdr:spPr>
    </xdr:pic>
    <xdr:clientData/>
  </xdr:oneCellAnchor>
  <xdr:oneCellAnchor>
    <xdr:from>
      <xdr:col>21</xdr:col>
      <xdr:colOff>729615</xdr:colOff>
      <xdr:row>72</xdr:row>
      <xdr:rowOff>204470</xdr:rowOff>
    </xdr:from>
    <xdr:ext cx="184785" cy="262890"/>
    <xdr:pic>
      <xdr:nvPicPr>
        <xdr:cNvPr id="80" name="图片 30" descr="c28e70f33140db568f762bdb20fa0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003895" y="45492670"/>
          <a:ext cx="184785" cy="262890"/>
        </a:xfrm>
        <a:prstGeom prst="rect">
          <a:avLst/>
        </a:prstGeom>
      </xdr:spPr>
    </xdr:pic>
    <xdr:clientData/>
  </xdr:oneCellAnchor>
  <xdr:oneCellAnchor>
    <xdr:from>
      <xdr:col>21</xdr:col>
      <xdr:colOff>760095</xdr:colOff>
      <xdr:row>1</xdr:row>
      <xdr:rowOff>179705</xdr:rowOff>
    </xdr:from>
    <xdr:ext cx="135890" cy="247650"/>
    <xdr:pic>
      <xdr:nvPicPr>
        <xdr:cNvPr id="81" name="图片 44" descr="8f0fc1c6407e553d69fe315358ae2f9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1034375" y="370205"/>
          <a:ext cx="135890" cy="247650"/>
        </a:xfrm>
        <a:prstGeom prst="rect">
          <a:avLst/>
        </a:prstGeom>
      </xdr:spPr>
    </xdr:pic>
    <xdr:clientData/>
  </xdr:oneCellAnchor>
  <xdr:oneCellAnchor>
    <xdr:from>
      <xdr:col>21</xdr:col>
      <xdr:colOff>704215</xdr:colOff>
      <xdr:row>15</xdr:row>
      <xdr:rowOff>195580</xdr:rowOff>
    </xdr:from>
    <xdr:ext cx="193675" cy="233045"/>
    <xdr:pic>
      <xdr:nvPicPr>
        <xdr:cNvPr id="82" name="图片 36" descr="435f257a2bd55f1060ae0b1c59f3504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0978495" y="9288780"/>
          <a:ext cx="193675" cy="233045"/>
        </a:xfrm>
        <a:prstGeom prst="rect">
          <a:avLst/>
        </a:prstGeom>
      </xdr:spPr>
    </xdr:pic>
    <xdr:clientData/>
  </xdr:oneCellAnchor>
  <xdr:oneCellAnchor>
    <xdr:from>
      <xdr:col>21</xdr:col>
      <xdr:colOff>736600</xdr:colOff>
      <xdr:row>58</xdr:row>
      <xdr:rowOff>205105</xdr:rowOff>
    </xdr:from>
    <xdr:ext cx="163195" cy="226060"/>
    <xdr:pic>
      <xdr:nvPicPr>
        <xdr:cNvPr id="83" name="图片 45" descr="4b4f62b1117ed7e76c93f42a7935583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010880" y="36603305"/>
          <a:ext cx="163195" cy="226060"/>
        </a:xfrm>
        <a:prstGeom prst="rect">
          <a:avLst/>
        </a:prstGeom>
      </xdr:spPr>
    </xdr:pic>
    <xdr:clientData/>
  </xdr:oneCellAnchor>
  <xdr:oneCellAnchor>
    <xdr:from>
      <xdr:col>21</xdr:col>
      <xdr:colOff>715645</xdr:colOff>
      <xdr:row>65</xdr:row>
      <xdr:rowOff>207010</xdr:rowOff>
    </xdr:from>
    <xdr:ext cx="163195" cy="226060"/>
    <xdr:pic>
      <xdr:nvPicPr>
        <xdr:cNvPr id="84" name="图片 45" descr="4b4f62b1117ed7e76c93f42a79355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989925" y="41050210"/>
          <a:ext cx="163195" cy="226060"/>
        </a:xfrm>
        <a:prstGeom prst="rect">
          <a:avLst/>
        </a:prstGeom>
      </xdr:spPr>
    </xdr:pic>
    <xdr:clientData/>
  </xdr:oneCellAnchor>
  <xdr:oneCellAnchor>
    <xdr:from>
      <xdr:col>21</xdr:col>
      <xdr:colOff>721360</xdr:colOff>
      <xdr:row>78</xdr:row>
      <xdr:rowOff>175260</xdr:rowOff>
    </xdr:from>
    <xdr:ext cx="163195" cy="226060"/>
    <xdr:pic>
      <xdr:nvPicPr>
        <xdr:cNvPr id="85" name="图片 45" descr="4b4f62b1117ed7e76c93f42a7935583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995640" y="49273460"/>
          <a:ext cx="163195" cy="226060"/>
        </a:xfrm>
        <a:prstGeom prst="rect">
          <a:avLst/>
        </a:prstGeom>
      </xdr:spPr>
    </xdr:pic>
    <xdr:clientData/>
  </xdr:oneCellAnchor>
  <xdr:oneCellAnchor>
    <xdr:from>
      <xdr:col>21</xdr:col>
      <xdr:colOff>720725</xdr:colOff>
      <xdr:row>79</xdr:row>
      <xdr:rowOff>226060</xdr:rowOff>
    </xdr:from>
    <xdr:ext cx="209550" cy="229235"/>
    <xdr:pic>
      <xdr:nvPicPr>
        <xdr:cNvPr id="86" name="图片 97" descr="0ab882f2e41d6924355eacb11535aaa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995005" y="49959260"/>
          <a:ext cx="209550" cy="229235"/>
        </a:xfrm>
        <a:prstGeom prst="rect">
          <a:avLst/>
        </a:prstGeom>
      </xdr:spPr>
    </xdr:pic>
    <xdr:clientData/>
  </xdr:oneCellAnchor>
  <xdr:oneCellAnchor>
    <xdr:from>
      <xdr:col>21</xdr:col>
      <xdr:colOff>709930</xdr:colOff>
      <xdr:row>41</xdr:row>
      <xdr:rowOff>224790</xdr:rowOff>
    </xdr:from>
    <xdr:ext cx="107315" cy="228600"/>
    <xdr:pic>
      <xdr:nvPicPr>
        <xdr:cNvPr id="87" name="图片 4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20984210" y="25827990"/>
          <a:ext cx="107315" cy="228600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21</xdr:col>
      <xdr:colOff>708660</xdr:colOff>
      <xdr:row>10</xdr:row>
      <xdr:rowOff>238125</xdr:rowOff>
    </xdr:from>
    <xdr:ext cx="174625" cy="236220"/>
    <xdr:pic>
      <xdr:nvPicPr>
        <xdr:cNvPr id="88" name="图片 63" descr="02984d937cd8ea1e1e5ce759affdce6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982940" y="6156325"/>
          <a:ext cx="174625" cy="236220"/>
        </a:xfrm>
        <a:prstGeom prst="rect">
          <a:avLst/>
        </a:prstGeom>
      </xdr:spPr>
    </xdr:pic>
    <xdr:clientData/>
  </xdr:oneCellAnchor>
  <xdr:oneCellAnchor>
    <xdr:from>
      <xdr:col>21</xdr:col>
      <xdr:colOff>684530</xdr:colOff>
      <xdr:row>35</xdr:row>
      <xdr:rowOff>227330</xdr:rowOff>
    </xdr:from>
    <xdr:ext cx="174625" cy="236220"/>
    <xdr:pic>
      <xdr:nvPicPr>
        <xdr:cNvPr id="89" name="图片 63" descr="02984d937cd8ea1e1e5ce759affdce6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958810" y="22020530"/>
          <a:ext cx="174625" cy="236220"/>
        </a:xfrm>
        <a:prstGeom prst="rect">
          <a:avLst/>
        </a:prstGeom>
      </xdr:spPr>
    </xdr:pic>
    <xdr:clientData/>
  </xdr:oneCellAnchor>
  <xdr:oneCellAnchor>
    <xdr:from>
      <xdr:col>21</xdr:col>
      <xdr:colOff>690245</xdr:colOff>
      <xdr:row>68</xdr:row>
      <xdr:rowOff>195580</xdr:rowOff>
    </xdr:from>
    <xdr:ext cx="174625" cy="236220"/>
    <xdr:pic>
      <xdr:nvPicPr>
        <xdr:cNvPr id="90" name="图片 63" descr="02984d937cd8ea1e1e5ce759affdce6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964525" y="42943780"/>
          <a:ext cx="174625" cy="236220"/>
        </a:xfrm>
        <a:prstGeom prst="rect">
          <a:avLst/>
        </a:prstGeom>
      </xdr:spPr>
    </xdr:pic>
    <xdr:clientData/>
  </xdr:oneCellAnchor>
  <xdr:oneCellAnchor>
    <xdr:from>
      <xdr:col>21</xdr:col>
      <xdr:colOff>678815</xdr:colOff>
      <xdr:row>7</xdr:row>
      <xdr:rowOff>200660</xdr:rowOff>
    </xdr:from>
    <xdr:ext cx="205740" cy="250190"/>
    <xdr:pic>
      <xdr:nvPicPr>
        <xdr:cNvPr id="91" name="图片 37" descr="4f3ae6c3bc05498051ec5d24d5786e1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953095" y="4213860"/>
          <a:ext cx="205740" cy="250190"/>
        </a:xfrm>
        <a:prstGeom prst="rect">
          <a:avLst/>
        </a:prstGeom>
      </xdr:spPr>
    </xdr:pic>
    <xdr:clientData/>
  </xdr:oneCellAnchor>
  <xdr:oneCellAnchor>
    <xdr:from>
      <xdr:col>21</xdr:col>
      <xdr:colOff>708660</xdr:colOff>
      <xdr:row>75</xdr:row>
      <xdr:rowOff>194310</xdr:rowOff>
    </xdr:from>
    <xdr:ext cx="205105" cy="220980"/>
    <xdr:pic>
      <xdr:nvPicPr>
        <xdr:cNvPr id="92" name="图片 48" descr="3784f05168831bea7e296d0c8ff8887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982940" y="47387510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oneCellAnchor>
  <xdr:oneCellAnchor>
    <xdr:from>
      <xdr:col>21</xdr:col>
      <xdr:colOff>694055</xdr:colOff>
      <xdr:row>30</xdr:row>
      <xdr:rowOff>215900</xdr:rowOff>
    </xdr:from>
    <xdr:ext cx="163195" cy="226060"/>
    <xdr:pic>
      <xdr:nvPicPr>
        <xdr:cNvPr id="93" name="图片 45" descr="4b4f62b1117ed7e76c93f42a7935583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968335" y="18834100"/>
          <a:ext cx="163195" cy="226060"/>
        </a:xfrm>
        <a:prstGeom prst="rect">
          <a:avLst/>
        </a:prstGeom>
      </xdr:spPr>
    </xdr:pic>
    <xdr:clientData/>
  </xdr:oneCellAnchor>
  <xdr:oneCellAnchor>
    <xdr:from>
      <xdr:col>21</xdr:col>
      <xdr:colOff>722630</xdr:colOff>
      <xdr:row>34</xdr:row>
      <xdr:rowOff>203200</xdr:rowOff>
    </xdr:from>
    <xdr:ext cx="163195" cy="226060"/>
    <xdr:pic>
      <xdr:nvPicPr>
        <xdr:cNvPr id="94" name="图片 45" descr="4b4f62b1117ed7e76c93f42a793558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996910" y="21361400"/>
          <a:ext cx="163195" cy="226060"/>
        </a:xfrm>
        <a:prstGeom prst="rect">
          <a:avLst/>
        </a:prstGeom>
      </xdr:spPr>
    </xdr:pic>
    <xdr:clientData/>
  </xdr:oneCellAnchor>
  <xdr:oneCellAnchor>
    <xdr:from>
      <xdr:col>21</xdr:col>
      <xdr:colOff>703580</xdr:colOff>
      <xdr:row>73</xdr:row>
      <xdr:rowOff>222885</xdr:rowOff>
    </xdr:from>
    <xdr:ext cx="163195" cy="226060"/>
    <xdr:pic>
      <xdr:nvPicPr>
        <xdr:cNvPr id="95" name="图片 45" descr="4b4f62b1117ed7e76c93f42a7935583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977860" y="46146085"/>
          <a:ext cx="163195" cy="226060"/>
        </a:xfrm>
        <a:prstGeom prst="rect">
          <a:avLst/>
        </a:prstGeom>
      </xdr:spPr>
    </xdr:pic>
    <xdr:clientData/>
  </xdr:oneCellAnchor>
  <xdr:oneCellAnchor>
    <xdr:from>
      <xdr:col>21</xdr:col>
      <xdr:colOff>730250</xdr:colOff>
      <xdr:row>54</xdr:row>
      <xdr:rowOff>255905</xdr:rowOff>
    </xdr:from>
    <xdr:ext cx="108585" cy="179705"/>
    <xdr:pic>
      <xdr:nvPicPr>
        <xdr:cNvPr id="96" name="图片 6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21004530" y="34114105"/>
          <a:ext cx="108585" cy="17970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21</xdr:col>
      <xdr:colOff>739140</xdr:colOff>
      <xdr:row>71</xdr:row>
      <xdr:rowOff>193040</xdr:rowOff>
    </xdr:from>
    <xdr:ext cx="108585" cy="179705"/>
    <xdr:pic>
      <xdr:nvPicPr>
        <xdr:cNvPr id="97" name="图片 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21013420" y="44846240"/>
          <a:ext cx="108585" cy="17970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21</xdr:col>
      <xdr:colOff>701040</xdr:colOff>
      <xdr:row>19</xdr:row>
      <xdr:rowOff>224155</xdr:rowOff>
    </xdr:from>
    <xdr:ext cx="205105" cy="220980"/>
    <xdr:pic>
      <xdr:nvPicPr>
        <xdr:cNvPr id="98" name="图片 48" descr="3784f05168831bea7e296d0c8ff888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975320" y="11857355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oneCellAnchor>
  <xdr:oneCellAnchor>
    <xdr:from>
      <xdr:col>21</xdr:col>
      <xdr:colOff>721360</xdr:colOff>
      <xdr:row>13</xdr:row>
      <xdr:rowOff>163830</xdr:rowOff>
    </xdr:from>
    <xdr:ext cx="209550" cy="229235"/>
    <xdr:pic>
      <xdr:nvPicPr>
        <xdr:cNvPr id="99" name="图片 97" descr="0ab882f2e41d6924355eacb11535aaa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0995640" y="7987030"/>
          <a:ext cx="209550" cy="229235"/>
        </a:xfrm>
        <a:prstGeom prst="rect">
          <a:avLst/>
        </a:prstGeom>
      </xdr:spPr>
    </xdr:pic>
    <xdr:clientData/>
  </xdr:oneCellAnchor>
  <xdr:oneCellAnchor>
    <xdr:from>
      <xdr:col>21</xdr:col>
      <xdr:colOff>727710</xdr:colOff>
      <xdr:row>32</xdr:row>
      <xdr:rowOff>172720</xdr:rowOff>
    </xdr:from>
    <xdr:ext cx="209550" cy="229235"/>
    <xdr:pic>
      <xdr:nvPicPr>
        <xdr:cNvPr id="100" name="图片 97" descr="0ab882f2e41d6924355eacb11535aaa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001990" y="20060920"/>
          <a:ext cx="209550" cy="229235"/>
        </a:xfrm>
        <a:prstGeom prst="rect">
          <a:avLst/>
        </a:prstGeom>
      </xdr:spPr>
    </xdr:pic>
    <xdr:clientData/>
  </xdr:oneCellAnchor>
  <xdr:oneCellAnchor>
    <xdr:from>
      <xdr:col>21</xdr:col>
      <xdr:colOff>737870</xdr:colOff>
      <xdr:row>18</xdr:row>
      <xdr:rowOff>184150</xdr:rowOff>
    </xdr:from>
    <xdr:ext cx="108585" cy="179705"/>
    <xdr:pic>
      <xdr:nvPicPr>
        <xdr:cNvPr id="101" name="图片 6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r:link="rId13"/>
        <a:stretch>
          <a:fillRect/>
        </a:stretch>
      </xdr:blipFill>
      <xdr:spPr>
        <a:xfrm>
          <a:off x="21012150" y="11182350"/>
          <a:ext cx="108585" cy="17970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21</xdr:col>
      <xdr:colOff>672465</xdr:colOff>
      <xdr:row>9</xdr:row>
      <xdr:rowOff>210820</xdr:rowOff>
    </xdr:from>
    <xdr:ext cx="205740" cy="250190"/>
    <xdr:pic>
      <xdr:nvPicPr>
        <xdr:cNvPr id="102" name="图片 37" descr="4f3ae6c3bc05498051ec5d24d5786e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946745" y="5494020"/>
          <a:ext cx="205740" cy="250190"/>
        </a:xfrm>
        <a:prstGeom prst="rect">
          <a:avLst/>
        </a:prstGeom>
      </xdr:spPr>
    </xdr:pic>
    <xdr:clientData/>
  </xdr:oneCellAnchor>
  <xdr:oneCellAnchor>
    <xdr:from>
      <xdr:col>21</xdr:col>
      <xdr:colOff>708025</xdr:colOff>
      <xdr:row>11</xdr:row>
      <xdr:rowOff>191770</xdr:rowOff>
    </xdr:from>
    <xdr:ext cx="174625" cy="236220"/>
    <xdr:pic>
      <xdr:nvPicPr>
        <xdr:cNvPr id="103" name="图片 63" descr="02984d937cd8ea1e1e5ce759affdce6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982305" y="6744970"/>
          <a:ext cx="174625" cy="236220"/>
        </a:xfrm>
        <a:prstGeom prst="rect">
          <a:avLst/>
        </a:prstGeom>
      </xdr:spPr>
    </xdr:pic>
    <xdr:clientData/>
  </xdr:oneCellAnchor>
  <xdr:oneCellAnchor>
    <xdr:from>
      <xdr:col>21</xdr:col>
      <xdr:colOff>681990</xdr:colOff>
      <xdr:row>31</xdr:row>
      <xdr:rowOff>208280</xdr:rowOff>
    </xdr:from>
    <xdr:ext cx="174625" cy="236220"/>
    <xdr:pic>
      <xdr:nvPicPr>
        <xdr:cNvPr id="104" name="图片 63" descr="02984d937cd8ea1e1e5ce759affdce6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956270" y="19461480"/>
          <a:ext cx="174625" cy="236220"/>
        </a:xfrm>
        <a:prstGeom prst="rect">
          <a:avLst/>
        </a:prstGeom>
      </xdr:spPr>
    </xdr:pic>
    <xdr:clientData/>
  </xdr:oneCellAnchor>
  <xdr:oneCellAnchor>
    <xdr:from>
      <xdr:col>21</xdr:col>
      <xdr:colOff>676275</xdr:colOff>
      <xdr:row>39</xdr:row>
      <xdr:rowOff>268605</xdr:rowOff>
    </xdr:from>
    <xdr:ext cx="174625" cy="236220"/>
    <xdr:pic>
      <xdr:nvPicPr>
        <xdr:cNvPr id="105" name="图片 63" descr="02984d937cd8ea1e1e5ce759affdce6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950555" y="24601805"/>
          <a:ext cx="174625" cy="236220"/>
        </a:xfrm>
        <a:prstGeom prst="rect">
          <a:avLst/>
        </a:prstGeom>
      </xdr:spPr>
    </xdr:pic>
    <xdr:clientData/>
  </xdr:oneCellAnchor>
  <xdr:oneCellAnchor>
    <xdr:from>
      <xdr:col>21</xdr:col>
      <xdr:colOff>698500</xdr:colOff>
      <xdr:row>46</xdr:row>
      <xdr:rowOff>215900</xdr:rowOff>
    </xdr:from>
    <xdr:ext cx="107315" cy="228600"/>
    <xdr:pic>
      <xdr:nvPicPr>
        <xdr:cNvPr id="106" name="图片 4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20972780" y="28994100"/>
          <a:ext cx="107315" cy="228600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21</xdr:col>
      <xdr:colOff>704850</xdr:colOff>
      <xdr:row>53</xdr:row>
      <xdr:rowOff>266065</xdr:rowOff>
    </xdr:from>
    <xdr:ext cx="107315" cy="228600"/>
    <xdr:pic>
      <xdr:nvPicPr>
        <xdr:cNvPr id="107" name="图片 4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r:link="rId13"/>
        <a:stretch>
          <a:fillRect/>
        </a:stretch>
      </xdr:blipFill>
      <xdr:spPr>
        <a:xfrm>
          <a:off x="20979130" y="33489265"/>
          <a:ext cx="107315" cy="228600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21</xdr:col>
      <xdr:colOff>734060</xdr:colOff>
      <xdr:row>14</xdr:row>
      <xdr:rowOff>172720</xdr:rowOff>
    </xdr:from>
    <xdr:ext cx="168275" cy="266700"/>
    <xdr:pic>
      <xdr:nvPicPr>
        <xdr:cNvPr id="108" name="图片 73" descr="b86c01f50b2e2c1ebcbe82a21b568a6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1008340" y="8630920"/>
          <a:ext cx="168275" cy="266700"/>
        </a:xfrm>
        <a:prstGeom prst="rect">
          <a:avLst/>
        </a:prstGeom>
      </xdr:spPr>
    </xdr:pic>
    <xdr:clientData/>
  </xdr:oneCellAnchor>
  <xdr:oneCellAnchor>
    <xdr:from>
      <xdr:col>21</xdr:col>
      <xdr:colOff>681990</xdr:colOff>
      <xdr:row>57</xdr:row>
      <xdr:rowOff>209550</xdr:rowOff>
    </xdr:from>
    <xdr:ext cx="129540" cy="241935"/>
    <xdr:pic>
      <xdr:nvPicPr>
        <xdr:cNvPr id="109" name="图片 5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r:link="rId13"/>
        <a:stretch>
          <a:fillRect/>
        </a:stretch>
      </xdr:blipFill>
      <xdr:spPr>
        <a:xfrm>
          <a:off x="20956270" y="35972750"/>
          <a:ext cx="129540" cy="24193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21</xdr:col>
      <xdr:colOff>731520</xdr:colOff>
      <xdr:row>4</xdr:row>
      <xdr:rowOff>204470</xdr:rowOff>
    </xdr:from>
    <xdr:ext cx="129540" cy="241935"/>
    <xdr:pic>
      <xdr:nvPicPr>
        <xdr:cNvPr id="110" name="图片 5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r:link="rId13"/>
        <a:stretch>
          <a:fillRect/>
        </a:stretch>
      </xdr:blipFill>
      <xdr:spPr>
        <a:xfrm>
          <a:off x="21005800" y="2312670"/>
          <a:ext cx="129540" cy="241935"/>
        </a:xfrm>
        <a:prstGeom prst="rect">
          <a:avLst/>
        </a:prstGeom>
        <a:noFill/>
        <a:ln>
          <a:noFill/>
        </a:ln>
      </xdr:spPr>
    </xdr:pic>
    <xdr:clientData/>
  </xdr:oneCellAnchor>
  <xdr:oneCellAnchor>
    <xdr:from>
      <xdr:col>21</xdr:col>
      <xdr:colOff>688340</xdr:colOff>
      <xdr:row>76</xdr:row>
      <xdr:rowOff>184150</xdr:rowOff>
    </xdr:from>
    <xdr:ext cx="197485" cy="221615"/>
    <xdr:pic>
      <xdr:nvPicPr>
        <xdr:cNvPr id="111" name="图片 81" descr="2c598f64c690f80826c8919f210a0c1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962620" y="48012350"/>
          <a:ext cx="197485" cy="221615"/>
        </a:xfrm>
        <a:prstGeom prst="rect">
          <a:avLst/>
        </a:prstGeom>
      </xdr:spPr>
    </xdr:pic>
    <xdr:clientData/>
  </xdr:oneCellAnchor>
  <xdr:oneCellAnchor>
    <xdr:from>
      <xdr:col>21</xdr:col>
      <xdr:colOff>723265</xdr:colOff>
      <xdr:row>52</xdr:row>
      <xdr:rowOff>161290</xdr:rowOff>
    </xdr:from>
    <xdr:ext cx="168275" cy="266700"/>
    <xdr:pic>
      <xdr:nvPicPr>
        <xdr:cNvPr id="112" name="图片 73" descr="b86c01f50b2e2c1ebcbe82a21b568a6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0997545" y="32749490"/>
          <a:ext cx="168275" cy="266700"/>
        </a:xfrm>
        <a:prstGeom prst="rect">
          <a:avLst/>
        </a:prstGeom>
      </xdr:spPr>
    </xdr:pic>
    <xdr:clientData/>
  </xdr:oneCellAnchor>
  <xdr:oneCellAnchor>
    <xdr:from>
      <xdr:col>21</xdr:col>
      <xdr:colOff>699770</xdr:colOff>
      <xdr:row>26</xdr:row>
      <xdr:rowOff>169545</xdr:rowOff>
    </xdr:from>
    <xdr:ext cx="226695" cy="250190"/>
    <xdr:pic>
      <xdr:nvPicPr>
        <xdr:cNvPr id="113" name="图片 76" descr="de43335b8f95e7ce74a43c29e3a0856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974050" y="16247745"/>
          <a:ext cx="226695" cy="250190"/>
        </a:xfrm>
        <a:prstGeom prst="rect">
          <a:avLst/>
        </a:prstGeom>
      </xdr:spPr>
    </xdr:pic>
    <xdr:clientData/>
  </xdr:oneCellAnchor>
  <xdr:oneCellAnchor>
    <xdr:from>
      <xdr:col>21</xdr:col>
      <xdr:colOff>704850</xdr:colOff>
      <xdr:row>16</xdr:row>
      <xdr:rowOff>177800</xdr:rowOff>
    </xdr:from>
    <xdr:ext cx="184785" cy="262890"/>
    <xdr:pic>
      <xdr:nvPicPr>
        <xdr:cNvPr id="114" name="图片 30" descr="c28e70f33140db568f762bdb20fa079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0979130" y="9906000"/>
          <a:ext cx="184785" cy="262890"/>
        </a:xfrm>
        <a:prstGeom prst="rect">
          <a:avLst/>
        </a:prstGeom>
      </xdr:spPr>
    </xdr:pic>
    <xdr:clientData/>
  </xdr:oneCellAnchor>
  <xdr:twoCellAnchor editAs="oneCell">
    <xdr:from>
      <xdr:col>13</xdr:col>
      <xdr:colOff>396240</xdr:colOff>
      <xdr:row>7</xdr:row>
      <xdr:rowOff>67310</xdr:rowOff>
    </xdr:from>
    <xdr:to>
      <xdr:col>13</xdr:col>
      <xdr:colOff>905510</xdr:colOff>
      <xdr:row>7</xdr:row>
      <xdr:rowOff>601345</xdr:rowOff>
    </xdr:to>
    <xdr:pic>
      <xdr:nvPicPr>
        <xdr:cNvPr id="8" name="图片 7" descr="e42e3e2c6d04fad5bef230fac836e10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0338435" y="4080510"/>
          <a:ext cx="509270" cy="534035"/>
        </a:xfrm>
        <a:prstGeom prst="rect">
          <a:avLst/>
        </a:prstGeom>
      </xdr:spPr>
    </xdr:pic>
    <xdr:clientData/>
  </xdr:twoCellAnchor>
  <xdr:twoCellAnchor editAs="oneCell">
    <xdr:from>
      <xdr:col>13</xdr:col>
      <xdr:colOff>438150</xdr:colOff>
      <xdr:row>9</xdr:row>
      <xdr:rowOff>106680</xdr:rowOff>
    </xdr:from>
    <xdr:to>
      <xdr:col>13</xdr:col>
      <xdr:colOff>906145</xdr:colOff>
      <xdr:row>9</xdr:row>
      <xdr:rowOff>573405</xdr:rowOff>
    </xdr:to>
    <xdr:pic>
      <xdr:nvPicPr>
        <xdr:cNvPr id="12" name="图片 11" descr="9a91c7efaf3b7b8b5453632618a42bf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0380345" y="5389880"/>
          <a:ext cx="467995" cy="466725"/>
        </a:xfrm>
        <a:prstGeom prst="rect">
          <a:avLst/>
        </a:prstGeom>
      </xdr:spPr>
    </xdr:pic>
    <xdr:clientData/>
  </xdr:twoCellAnchor>
  <xdr:twoCellAnchor editAs="oneCell">
    <xdr:from>
      <xdr:col>13</xdr:col>
      <xdr:colOff>434975</xdr:colOff>
      <xdr:row>10</xdr:row>
      <xdr:rowOff>123190</xdr:rowOff>
    </xdr:from>
    <xdr:to>
      <xdr:col>13</xdr:col>
      <xdr:colOff>914400</xdr:colOff>
      <xdr:row>10</xdr:row>
      <xdr:rowOff>588010</xdr:rowOff>
    </xdr:to>
    <xdr:pic>
      <xdr:nvPicPr>
        <xdr:cNvPr id="15" name="图片 14" descr="5e75c48a74c5e69e701d941189e5ce9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0377170" y="6041390"/>
          <a:ext cx="479425" cy="464820"/>
        </a:xfrm>
        <a:prstGeom prst="rect">
          <a:avLst/>
        </a:prstGeom>
      </xdr:spPr>
    </xdr:pic>
    <xdr:clientData/>
  </xdr:twoCellAnchor>
  <xdr:twoCellAnchor editAs="oneCell">
    <xdr:from>
      <xdr:col>13</xdr:col>
      <xdr:colOff>414655</xdr:colOff>
      <xdr:row>11</xdr:row>
      <xdr:rowOff>96520</xdr:rowOff>
    </xdr:from>
    <xdr:to>
      <xdr:col>13</xdr:col>
      <xdr:colOff>927100</xdr:colOff>
      <xdr:row>11</xdr:row>
      <xdr:rowOff>597535</xdr:rowOff>
    </xdr:to>
    <xdr:pic>
      <xdr:nvPicPr>
        <xdr:cNvPr id="16" name="图片 15" descr="a7e471155825f112b845b799336db91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0356850" y="6649720"/>
          <a:ext cx="512445" cy="501015"/>
        </a:xfrm>
        <a:prstGeom prst="rect">
          <a:avLst/>
        </a:prstGeom>
      </xdr:spPr>
    </xdr:pic>
    <xdr:clientData/>
  </xdr:twoCellAnchor>
  <xdr:twoCellAnchor editAs="oneCell">
    <xdr:from>
      <xdr:col>13</xdr:col>
      <xdr:colOff>412115</xdr:colOff>
      <xdr:row>31</xdr:row>
      <xdr:rowOff>72390</xdr:rowOff>
    </xdr:from>
    <xdr:to>
      <xdr:col>13</xdr:col>
      <xdr:colOff>934085</xdr:colOff>
      <xdr:row>31</xdr:row>
      <xdr:rowOff>598805</xdr:rowOff>
    </xdr:to>
    <xdr:pic>
      <xdr:nvPicPr>
        <xdr:cNvPr id="17" name="图片 16" descr="be796c24b021519ab08fd7fcbf27cb9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0354310" y="19325590"/>
          <a:ext cx="521970" cy="526415"/>
        </a:xfrm>
        <a:prstGeom prst="rect">
          <a:avLst/>
        </a:prstGeom>
      </xdr:spPr>
    </xdr:pic>
    <xdr:clientData/>
  </xdr:twoCellAnchor>
  <xdr:twoCellAnchor editAs="oneCell">
    <xdr:from>
      <xdr:col>13</xdr:col>
      <xdr:colOff>431800</xdr:colOff>
      <xdr:row>35</xdr:row>
      <xdr:rowOff>88900</xdr:rowOff>
    </xdr:from>
    <xdr:to>
      <xdr:col>13</xdr:col>
      <xdr:colOff>924560</xdr:colOff>
      <xdr:row>35</xdr:row>
      <xdr:rowOff>589915</xdr:rowOff>
    </xdr:to>
    <xdr:pic>
      <xdr:nvPicPr>
        <xdr:cNvPr id="21" name="图片 20" descr="82312bd48117d4bf0bb257144aec87f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0373995" y="21882100"/>
          <a:ext cx="492760" cy="501015"/>
        </a:xfrm>
        <a:prstGeom prst="rect">
          <a:avLst/>
        </a:prstGeom>
      </xdr:spPr>
    </xdr:pic>
    <xdr:clientData/>
  </xdr:twoCellAnchor>
  <xdr:twoCellAnchor editAs="oneCell">
    <xdr:from>
      <xdr:col>27</xdr:col>
      <xdr:colOff>499110</xdr:colOff>
      <xdr:row>18</xdr:row>
      <xdr:rowOff>194945</xdr:rowOff>
    </xdr:from>
    <xdr:to>
      <xdr:col>27</xdr:col>
      <xdr:colOff>676910</xdr:colOff>
      <xdr:row>18</xdr:row>
      <xdr:rowOff>400050</xdr:rowOff>
    </xdr:to>
    <xdr:pic>
      <xdr:nvPicPr>
        <xdr:cNvPr id="115" name="图片 61" descr="6ef005ce910a02bc1d739fff5909fb6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27787600" y="11193145"/>
          <a:ext cx="177800" cy="205105"/>
        </a:xfrm>
        <a:prstGeom prst="rect">
          <a:avLst/>
        </a:prstGeom>
      </xdr:spPr>
    </xdr:pic>
    <xdr:clientData/>
  </xdr:twoCellAnchor>
  <xdr:twoCellAnchor editAs="oneCell">
    <xdr:from>
      <xdr:col>13</xdr:col>
      <xdr:colOff>427355</xdr:colOff>
      <xdr:row>39</xdr:row>
      <xdr:rowOff>41275</xdr:rowOff>
    </xdr:from>
    <xdr:to>
      <xdr:col>13</xdr:col>
      <xdr:colOff>937895</xdr:colOff>
      <xdr:row>39</xdr:row>
      <xdr:rowOff>557530</xdr:rowOff>
    </xdr:to>
    <xdr:pic>
      <xdr:nvPicPr>
        <xdr:cNvPr id="22" name="图片 21" descr="4e372558fe7966d177d061f9030b6d4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0369550" y="24374475"/>
          <a:ext cx="510540" cy="516255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41</xdr:row>
      <xdr:rowOff>86995</xdr:rowOff>
    </xdr:from>
    <xdr:to>
      <xdr:col>13</xdr:col>
      <xdr:colOff>924560</xdr:colOff>
      <xdr:row>41</xdr:row>
      <xdr:rowOff>554990</xdr:rowOff>
    </xdr:to>
    <xdr:pic>
      <xdr:nvPicPr>
        <xdr:cNvPr id="23" name="图片 22" descr="13ca721ff802ec2c2e854971d4c1c61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0418445" y="25690195"/>
          <a:ext cx="448310" cy="467995"/>
        </a:xfrm>
        <a:prstGeom prst="rect">
          <a:avLst/>
        </a:prstGeom>
      </xdr:spPr>
    </xdr:pic>
    <xdr:clientData/>
  </xdr:twoCellAnchor>
  <xdr:twoCellAnchor editAs="oneCell">
    <xdr:from>
      <xdr:col>13</xdr:col>
      <xdr:colOff>441960</xdr:colOff>
      <xdr:row>46</xdr:row>
      <xdr:rowOff>50165</xdr:rowOff>
    </xdr:from>
    <xdr:to>
      <xdr:col>13</xdr:col>
      <xdr:colOff>959485</xdr:colOff>
      <xdr:row>46</xdr:row>
      <xdr:rowOff>571500</xdr:rowOff>
    </xdr:to>
    <xdr:pic>
      <xdr:nvPicPr>
        <xdr:cNvPr id="24" name="图片 23" descr="e94e46c12f39958cb058455a3d5c4e2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0384155" y="28828365"/>
          <a:ext cx="517525" cy="521335"/>
        </a:xfrm>
        <a:prstGeom prst="rect">
          <a:avLst/>
        </a:prstGeom>
      </xdr:spPr>
    </xdr:pic>
    <xdr:clientData/>
  </xdr:twoCellAnchor>
  <xdr:twoCellAnchor editAs="oneCell">
    <xdr:from>
      <xdr:col>13</xdr:col>
      <xdr:colOff>456565</xdr:colOff>
      <xdr:row>53</xdr:row>
      <xdr:rowOff>33020</xdr:rowOff>
    </xdr:from>
    <xdr:to>
      <xdr:col>13</xdr:col>
      <xdr:colOff>960120</xdr:colOff>
      <xdr:row>53</xdr:row>
      <xdr:rowOff>558800</xdr:rowOff>
    </xdr:to>
    <xdr:pic>
      <xdr:nvPicPr>
        <xdr:cNvPr id="26" name="图片 25" descr="3773ddd93f9fb4a3e734c36d4b36a29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0398760" y="33256220"/>
          <a:ext cx="503555" cy="525780"/>
        </a:xfrm>
        <a:prstGeom prst="rect">
          <a:avLst/>
        </a:prstGeom>
      </xdr:spPr>
    </xdr:pic>
    <xdr:clientData/>
  </xdr:twoCellAnchor>
  <xdr:twoCellAnchor editAs="oneCell">
    <xdr:from>
      <xdr:col>13</xdr:col>
      <xdr:colOff>464185</xdr:colOff>
      <xdr:row>57</xdr:row>
      <xdr:rowOff>49530</xdr:rowOff>
    </xdr:from>
    <xdr:to>
      <xdr:col>13</xdr:col>
      <xdr:colOff>975360</xdr:colOff>
      <xdr:row>57</xdr:row>
      <xdr:rowOff>561340</xdr:rowOff>
    </xdr:to>
    <xdr:pic>
      <xdr:nvPicPr>
        <xdr:cNvPr id="27" name="图片 26" descr="6de5df64ab3d0caa9e37bf70335b02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10406380" y="35812730"/>
          <a:ext cx="511175" cy="511810"/>
        </a:xfrm>
        <a:prstGeom prst="rect">
          <a:avLst/>
        </a:prstGeom>
      </xdr:spPr>
    </xdr:pic>
    <xdr:clientData/>
  </xdr:twoCellAnchor>
  <xdr:twoCellAnchor editAs="oneCell">
    <xdr:from>
      <xdr:col>13</xdr:col>
      <xdr:colOff>461645</xdr:colOff>
      <xdr:row>62</xdr:row>
      <xdr:rowOff>76835</xdr:rowOff>
    </xdr:from>
    <xdr:to>
      <xdr:col>13</xdr:col>
      <xdr:colOff>967740</xdr:colOff>
      <xdr:row>62</xdr:row>
      <xdr:rowOff>594995</xdr:rowOff>
    </xdr:to>
    <xdr:pic>
      <xdr:nvPicPr>
        <xdr:cNvPr id="28" name="图片 27" descr="486feec7947183a1dc8a2e9e5cf11b3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10403840" y="39015035"/>
          <a:ext cx="506095" cy="518160"/>
        </a:xfrm>
        <a:prstGeom prst="rect">
          <a:avLst/>
        </a:prstGeom>
      </xdr:spPr>
    </xdr:pic>
    <xdr:clientData/>
  </xdr:twoCellAnchor>
  <xdr:twoCellAnchor editAs="oneCell">
    <xdr:from>
      <xdr:col>13</xdr:col>
      <xdr:colOff>481965</xdr:colOff>
      <xdr:row>68</xdr:row>
      <xdr:rowOff>81915</xdr:rowOff>
    </xdr:from>
    <xdr:to>
      <xdr:col>13</xdr:col>
      <xdr:colOff>989330</xdr:colOff>
      <xdr:row>68</xdr:row>
      <xdr:rowOff>601345</xdr:rowOff>
    </xdr:to>
    <xdr:pic>
      <xdr:nvPicPr>
        <xdr:cNvPr id="29" name="图片 28" descr="66088487280a7ed7048fdd155e444c3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10424160" y="42830115"/>
          <a:ext cx="507365" cy="519430"/>
        </a:xfrm>
        <a:prstGeom prst="rect">
          <a:avLst/>
        </a:prstGeom>
      </xdr:spPr>
    </xdr:pic>
    <xdr:clientData/>
  </xdr:twoCellAnchor>
  <xdr:twoCellAnchor editAs="oneCell">
    <xdr:from>
      <xdr:col>13</xdr:col>
      <xdr:colOff>485775</xdr:colOff>
      <xdr:row>69</xdr:row>
      <xdr:rowOff>50165</xdr:rowOff>
    </xdr:from>
    <xdr:to>
      <xdr:col>13</xdr:col>
      <xdr:colOff>986790</xdr:colOff>
      <xdr:row>69</xdr:row>
      <xdr:rowOff>570865</xdr:rowOff>
    </xdr:to>
    <xdr:pic>
      <xdr:nvPicPr>
        <xdr:cNvPr id="30" name="图片 29" descr="2983888ff0f7639d57a5369c8e44841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10427970" y="43433365"/>
          <a:ext cx="501015" cy="520700"/>
        </a:xfrm>
        <a:prstGeom prst="rect">
          <a:avLst/>
        </a:prstGeom>
      </xdr:spPr>
    </xdr:pic>
    <xdr:clientData/>
  </xdr:twoCellAnchor>
  <xdr:twoCellAnchor editAs="oneCell">
    <xdr:from>
      <xdr:col>13</xdr:col>
      <xdr:colOff>459740</xdr:colOff>
      <xdr:row>17</xdr:row>
      <xdr:rowOff>55880</xdr:rowOff>
    </xdr:from>
    <xdr:to>
      <xdr:col>13</xdr:col>
      <xdr:colOff>970915</xdr:colOff>
      <xdr:row>17</xdr:row>
      <xdr:rowOff>584200</xdr:rowOff>
    </xdr:to>
    <xdr:pic>
      <xdr:nvPicPr>
        <xdr:cNvPr id="31" name="图片 30" descr="d4339b53b05b55ad5d4826bce6dfc12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10401935" y="10419080"/>
          <a:ext cx="511175" cy="528320"/>
        </a:xfrm>
        <a:prstGeom prst="rect">
          <a:avLst/>
        </a:prstGeom>
      </xdr:spPr>
    </xdr:pic>
    <xdr:clientData/>
  </xdr:twoCellAnchor>
  <xdr:twoCellAnchor editAs="oneCell">
    <xdr:from>
      <xdr:col>13</xdr:col>
      <xdr:colOff>447040</xdr:colOff>
      <xdr:row>66</xdr:row>
      <xdr:rowOff>57150</xdr:rowOff>
    </xdr:from>
    <xdr:to>
      <xdr:col>13</xdr:col>
      <xdr:colOff>927100</xdr:colOff>
      <xdr:row>66</xdr:row>
      <xdr:rowOff>535940</xdr:rowOff>
    </xdr:to>
    <xdr:pic>
      <xdr:nvPicPr>
        <xdr:cNvPr id="32" name="图片 31" descr="3368a01ab90f620c70f94c57aad2940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0389235" y="41535350"/>
          <a:ext cx="480060" cy="478790"/>
        </a:xfrm>
        <a:prstGeom prst="rect">
          <a:avLst/>
        </a:prstGeom>
      </xdr:spPr>
    </xdr:pic>
    <xdr:clientData/>
  </xdr:twoCellAnchor>
  <xdr:twoCellAnchor editAs="oneCell">
    <xdr:from>
      <xdr:col>13</xdr:col>
      <xdr:colOff>466090</xdr:colOff>
      <xdr:row>75</xdr:row>
      <xdr:rowOff>93345</xdr:rowOff>
    </xdr:from>
    <xdr:to>
      <xdr:col>13</xdr:col>
      <xdr:colOff>941705</xdr:colOff>
      <xdr:row>75</xdr:row>
      <xdr:rowOff>579755</xdr:rowOff>
    </xdr:to>
    <xdr:pic>
      <xdr:nvPicPr>
        <xdr:cNvPr id="34" name="图片 33" descr="d6271caf5ebb9fa1cf961907d0ef197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10408285" y="47286545"/>
          <a:ext cx="475615" cy="486410"/>
        </a:xfrm>
        <a:prstGeom prst="rect">
          <a:avLst/>
        </a:prstGeom>
      </xdr:spPr>
    </xdr:pic>
    <xdr:clientData/>
  </xdr:twoCellAnchor>
  <xdr:twoCellAnchor editAs="oneCell">
    <xdr:from>
      <xdr:col>13</xdr:col>
      <xdr:colOff>465455</xdr:colOff>
      <xdr:row>4</xdr:row>
      <xdr:rowOff>109220</xdr:rowOff>
    </xdr:from>
    <xdr:to>
      <xdr:col>13</xdr:col>
      <xdr:colOff>913765</xdr:colOff>
      <xdr:row>4</xdr:row>
      <xdr:rowOff>586105</xdr:rowOff>
    </xdr:to>
    <xdr:pic>
      <xdr:nvPicPr>
        <xdr:cNvPr id="35" name="图片 34" descr="372ca7f413af7cc8b0461b5d4fba53f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0407650" y="2217420"/>
          <a:ext cx="448310" cy="476885"/>
        </a:xfrm>
        <a:prstGeom prst="rect">
          <a:avLst/>
        </a:prstGeom>
      </xdr:spPr>
    </xdr:pic>
    <xdr:clientData/>
  </xdr:twoCellAnchor>
  <xdr:twoCellAnchor editAs="oneCell">
    <xdr:from>
      <xdr:col>13</xdr:col>
      <xdr:colOff>488315</xdr:colOff>
      <xdr:row>30</xdr:row>
      <xdr:rowOff>109855</xdr:rowOff>
    </xdr:from>
    <xdr:to>
      <xdr:col>13</xdr:col>
      <xdr:colOff>955675</xdr:colOff>
      <xdr:row>30</xdr:row>
      <xdr:rowOff>582295</xdr:rowOff>
    </xdr:to>
    <xdr:pic>
      <xdr:nvPicPr>
        <xdr:cNvPr id="36" name="图片 35" descr="bb5c640ecc6c789c82c2684a67b8bd2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0430510" y="18728055"/>
          <a:ext cx="467360" cy="472440"/>
        </a:xfrm>
        <a:prstGeom prst="rect">
          <a:avLst/>
        </a:prstGeom>
      </xdr:spPr>
    </xdr:pic>
    <xdr:clientData/>
  </xdr:twoCellAnchor>
  <xdr:twoCellAnchor editAs="oneCell">
    <xdr:from>
      <xdr:col>13</xdr:col>
      <xdr:colOff>483235</xdr:colOff>
      <xdr:row>34</xdr:row>
      <xdr:rowOff>99060</xdr:rowOff>
    </xdr:from>
    <xdr:to>
      <xdr:col>13</xdr:col>
      <xdr:colOff>949960</xdr:colOff>
      <xdr:row>34</xdr:row>
      <xdr:rowOff>570865</xdr:rowOff>
    </xdr:to>
    <xdr:pic>
      <xdr:nvPicPr>
        <xdr:cNvPr id="37" name="图片 36" descr="29021f7d7b043b86069931f5f2dfbe4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10425430" y="21257260"/>
          <a:ext cx="466725" cy="471805"/>
        </a:xfrm>
        <a:prstGeom prst="rect">
          <a:avLst/>
        </a:prstGeom>
      </xdr:spPr>
    </xdr:pic>
    <xdr:clientData/>
  </xdr:twoCellAnchor>
  <xdr:twoCellAnchor editAs="oneCell">
    <xdr:from>
      <xdr:col>13</xdr:col>
      <xdr:colOff>477520</xdr:colOff>
      <xdr:row>58</xdr:row>
      <xdr:rowOff>91440</xdr:rowOff>
    </xdr:from>
    <xdr:to>
      <xdr:col>13</xdr:col>
      <xdr:colOff>953135</xdr:colOff>
      <xdr:row>58</xdr:row>
      <xdr:rowOff>591820</xdr:rowOff>
    </xdr:to>
    <xdr:pic>
      <xdr:nvPicPr>
        <xdr:cNvPr id="41" name="图片 40" descr="5cc7940a15750c30c0344846bc53f6b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10419715" y="36489640"/>
          <a:ext cx="475615" cy="500380"/>
        </a:xfrm>
        <a:prstGeom prst="rect">
          <a:avLst/>
        </a:prstGeom>
      </xdr:spPr>
    </xdr:pic>
    <xdr:clientData/>
  </xdr:twoCellAnchor>
  <xdr:twoCellAnchor editAs="oneCell">
    <xdr:from>
      <xdr:col>13</xdr:col>
      <xdr:colOff>466725</xdr:colOff>
      <xdr:row>65</xdr:row>
      <xdr:rowOff>94615</xdr:rowOff>
    </xdr:from>
    <xdr:to>
      <xdr:col>13</xdr:col>
      <xdr:colOff>956945</xdr:colOff>
      <xdr:row>65</xdr:row>
      <xdr:rowOff>579755</xdr:rowOff>
    </xdr:to>
    <xdr:pic>
      <xdr:nvPicPr>
        <xdr:cNvPr id="42" name="图片 41" descr="393fe5d1eddebd74ca9584c5705a6f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10408920" y="40937815"/>
          <a:ext cx="490220" cy="485140"/>
        </a:xfrm>
        <a:prstGeom prst="rect">
          <a:avLst/>
        </a:prstGeom>
      </xdr:spPr>
    </xdr:pic>
    <xdr:clientData/>
  </xdr:twoCellAnchor>
  <xdr:twoCellAnchor editAs="oneCell">
    <xdr:from>
      <xdr:col>13</xdr:col>
      <xdr:colOff>487045</xdr:colOff>
      <xdr:row>73</xdr:row>
      <xdr:rowOff>97155</xdr:rowOff>
    </xdr:from>
    <xdr:to>
      <xdr:col>13</xdr:col>
      <xdr:colOff>935355</xdr:colOff>
      <xdr:row>73</xdr:row>
      <xdr:rowOff>551815</xdr:rowOff>
    </xdr:to>
    <xdr:pic>
      <xdr:nvPicPr>
        <xdr:cNvPr id="43" name="图片 42" descr="ce7d4da68272b5f57dfe3b95a370621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0429240" y="46020355"/>
          <a:ext cx="448310" cy="454660"/>
        </a:xfrm>
        <a:prstGeom prst="rect">
          <a:avLst/>
        </a:prstGeom>
      </xdr:spPr>
    </xdr:pic>
    <xdr:clientData/>
  </xdr:twoCellAnchor>
  <xdr:twoCellAnchor editAs="oneCell">
    <xdr:from>
      <xdr:col>13</xdr:col>
      <xdr:colOff>507365</xdr:colOff>
      <xdr:row>76</xdr:row>
      <xdr:rowOff>142875</xdr:rowOff>
    </xdr:from>
    <xdr:to>
      <xdr:col>13</xdr:col>
      <xdr:colOff>911225</xdr:colOff>
      <xdr:row>76</xdr:row>
      <xdr:rowOff>551815</xdr:rowOff>
    </xdr:to>
    <xdr:pic>
      <xdr:nvPicPr>
        <xdr:cNvPr id="48" name="图片 47" descr="b353ba933ebefc8d615b12fd2f0c93a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10449560" y="47971075"/>
          <a:ext cx="403860" cy="408940"/>
        </a:xfrm>
        <a:prstGeom prst="rect">
          <a:avLst/>
        </a:prstGeom>
      </xdr:spPr>
    </xdr:pic>
    <xdr:clientData/>
  </xdr:twoCellAnchor>
  <xdr:twoCellAnchor editAs="oneCell">
    <xdr:from>
      <xdr:col>13</xdr:col>
      <xdr:colOff>476885</xdr:colOff>
      <xdr:row>78</xdr:row>
      <xdr:rowOff>110490</xdr:rowOff>
    </xdr:from>
    <xdr:to>
      <xdr:col>13</xdr:col>
      <xdr:colOff>907415</xdr:colOff>
      <xdr:row>78</xdr:row>
      <xdr:rowOff>557530</xdr:rowOff>
    </xdr:to>
    <xdr:pic>
      <xdr:nvPicPr>
        <xdr:cNvPr id="54" name="图片 53" descr="47f1da79e6d049bf79e4357b8b253f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10419080" y="49208690"/>
          <a:ext cx="430530" cy="447040"/>
        </a:xfrm>
        <a:prstGeom prst="rect">
          <a:avLst/>
        </a:prstGeom>
      </xdr:spPr>
    </xdr:pic>
    <xdr:clientData/>
  </xdr:twoCellAnchor>
  <xdr:twoCellAnchor editAs="oneCell">
    <xdr:from>
      <xdr:col>13</xdr:col>
      <xdr:colOff>488315</xdr:colOff>
      <xdr:row>54</xdr:row>
      <xdr:rowOff>114300</xdr:rowOff>
    </xdr:from>
    <xdr:to>
      <xdr:col>13</xdr:col>
      <xdr:colOff>924560</xdr:colOff>
      <xdr:row>54</xdr:row>
      <xdr:rowOff>544195</xdr:rowOff>
    </xdr:to>
    <xdr:pic>
      <xdr:nvPicPr>
        <xdr:cNvPr id="66" name="图片 65" descr="3f6405598a792873331acb13b7181e8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10430510" y="33972500"/>
          <a:ext cx="436245" cy="429895"/>
        </a:xfrm>
        <a:prstGeom prst="rect">
          <a:avLst/>
        </a:prstGeom>
      </xdr:spPr>
    </xdr:pic>
    <xdr:clientData/>
  </xdr:twoCellAnchor>
  <xdr:twoCellAnchor editAs="oneCell">
    <xdr:from>
      <xdr:col>13</xdr:col>
      <xdr:colOff>478790</xdr:colOff>
      <xdr:row>71</xdr:row>
      <xdr:rowOff>76200</xdr:rowOff>
    </xdr:from>
    <xdr:to>
      <xdr:col>13</xdr:col>
      <xdr:colOff>937260</xdr:colOff>
      <xdr:row>71</xdr:row>
      <xdr:rowOff>556260</xdr:rowOff>
    </xdr:to>
    <xdr:pic>
      <xdr:nvPicPr>
        <xdr:cNvPr id="70" name="图片 69" descr="6ae6f4a6f28fd088f9b1222c7e2994c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0420985" y="44729400"/>
          <a:ext cx="458470" cy="480060"/>
        </a:xfrm>
        <a:prstGeom prst="rect">
          <a:avLst/>
        </a:prstGeom>
      </xdr:spPr>
    </xdr:pic>
    <xdr:clientData/>
  </xdr:twoCellAnchor>
  <xdr:twoCellAnchor editAs="oneCell">
    <xdr:from>
      <xdr:col>13</xdr:col>
      <xdr:colOff>462915</xdr:colOff>
      <xdr:row>52</xdr:row>
      <xdr:rowOff>70485</xdr:rowOff>
    </xdr:from>
    <xdr:to>
      <xdr:col>13</xdr:col>
      <xdr:colOff>940435</xdr:colOff>
      <xdr:row>52</xdr:row>
      <xdr:rowOff>553085</xdr:rowOff>
    </xdr:to>
    <xdr:pic>
      <xdr:nvPicPr>
        <xdr:cNvPr id="116" name="图片 115" descr="134ee57645ad05cb102cd4d73e723d9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10405110" y="32658685"/>
          <a:ext cx="477520" cy="482600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19</xdr:row>
      <xdr:rowOff>107315</xdr:rowOff>
    </xdr:from>
    <xdr:to>
      <xdr:col>13</xdr:col>
      <xdr:colOff>918210</xdr:colOff>
      <xdr:row>19</xdr:row>
      <xdr:rowOff>563245</xdr:rowOff>
    </xdr:to>
    <xdr:pic>
      <xdr:nvPicPr>
        <xdr:cNvPr id="117" name="图片 116" descr="2b8b0e15e438d738a5127dcd4d1d7fc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10418445" y="11740515"/>
          <a:ext cx="441960" cy="455930"/>
        </a:xfrm>
        <a:prstGeom prst="rect">
          <a:avLst/>
        </a:prstGeom>
      </xdr:spPr>
    </xdr:pic>
    <xdr:clientData/>
  </xdr:twoCellAnchor>
  <xdr:twoCellAnchor editAs="oneCell">
    <xdr:from>
      <xdr:col>13</xdr:col>
      <xdr:colOff>483870</xdr:colOff>
      <xdr:row>26</xdr:row>
      <xdr:rowOff>123825</xdr:rowOff>
    </xdr:from>
    <xdr:to>
      <xdr:col>13</xdr:col>
      <xdr:colOff>923290</xdr:colOff>
      <xdr:row>26</xdr:row>
      <xdr:rowOff>562610</xdr:rowOff>
    </xdr:to>
    <xdr:pic>
      <xdr:nvPicPr>
        <xdr:cNvPr id="118" name="图片 117" descr="2aa1b86357b909f74f0255cd710eee0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10426065" y="16202025"/>
          <a:ext cx="439420" cy="438785"/>
        </a:xfrm>
        <a:prstGeom prst="rect">
          <a:avLst/>
        </a:prstGeom>
      </xdr:spPr>
    </xdr:pic>
    <xdr:clientData/>
  </xdr:twoCellAnchor>
  <xdr:twoCellAnchor editAs="oneCell">
    <xdr:from>
      <xdr:col>13</xdr:col>
      <xdr:colOff>480695</xdr:colOff>
      <xdr:row>59</xdr:row>
      <xdr:rowOff>118745</xdr:rowOff>
    </xdr:from>
    <xdr:to>
      <xdr:col>13</xdr:col>
      <xdr:colOff>922655</xdr:colOff>
      <xdr:row>59</xdr:row>
      <xdr:rowOff>579120</xdr:rowOff>
    </xdr:to>
    <xdr:pic>
      <xdr:nvPicPr>
        <xdr:cNvPr id="120" name="图片 119" descr="ebc4d3c210e744bbd7435a89d60fb2f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10422890" y="37151945"/>
          <a:ext cx="441960" cy="460375"/>
        </a:xfrm>
        <a:prstGeom prst="rect">
          <a:avLst/>
        </a:prstGeom>
      </xdr:spPr>
    </xdr:pic>
    <xdr:clientData/>
  </xdr:twoCellAnchor>
  <xdr:twoCellAnchor editAs="oneCell">
    <xdr:from>
      <xdr:col>13</xdr:col>
      <xdr:colOff>473710</xdr:colOff>
      <xdr:row>13</xdr:row>
      <xdr:rowOff>95250</xdr:rowOff>
    </xdr:from>
    <xdr:to>
      <xdr:col>13</xdr:col>
      <xdr:colOff>886460</xdr:colOff>
      <xdr:row>13</xdr:row>
      <xdr:rowOff>537210</xdr:rowOff>
    </xdr:to>
    <xdr:pic>
      <xdr:nvPicPr>
        <xdr:cNvPr id="121" name="图片 120" descr="787b6a90a1c2f21e2de57e75e082bd8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10415905" y="7918450"/>
          <a:ext cx="412750" cy="441960"/>
        </a:xfrm>
        <a:prstGeom prst="rect">
          <a:avLst/>
        </a:prstGeom>
      </xdr:spPr>
    </xdr:pic>
    <xdr:clientData/>
  </xdr:twoCellAnchor>
  <xdr:twoCellAnchor editAs="oneCell">
    <xdr:from>
      <xdr:col>13</xdr:col>
      <xdr:colOff>488950</xdr:colOff>
      <xdr:row>32</xdr:row>
      <xdr:rowOff>126365</xdr:rowOff>
    </xdr:from>
    <xdr:to>
      <xdr:col>13</xdr:col>
      <xdr:colOff>889635</xdr:colOff>
      <xdr:row>32</xdr:row>
      <xdr:rowOff>535940</xdr:rowOff>
    </xdr:to>
    <xdr:pic>
      <xdr:nvPicPr>
        <xdr:cNvPr id="122" name="图片 121" descr="b0a7c0af23938cecc965dd859bc6c1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10431145" y="20014565"/>
          <a:ext cx="400685" cy="409575"/>
        </a:xfrm>
        <a:prstGeom prst="rect">
          <a:avLst/>
        </a:prstGeom>
      </xdr:spPr>
    </xdr:pic>
    <xdr:clientData/>
  </xdr:twoCellAnchor>
  <xdr:twoCellAnchor editAs="oneCell">
    <xdr:from>
      <xdr:col>13</xdr:col>
      <xdr:colOff>480695</xdr:colOff>
      <xdr:row>79</xdr:row>
      <xdr:rowOff>107950</xdr:rowOff>
    </xdr:from>
    <xdr:to>
      <xdr:col>13</xdr:col>
      <xdr:colOff>897890</xdr:colOff>
      <xdr:row>79</xdr:row>
      <xdr:rowOff>524510</xdr:rowOff>
    </xdr:to>
    <xdr:pic>
      <xdr:nvPicPr>
        <xdr:cNvPr id="123" name="图片 122" descr="6ab521d9489df7c8e6b3c0a807530d8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10422890" y="49841150"/>
          <a:ext cx="417195" cy="416560"/>
        </a:xfrm>
        <a:prstGeom prst="rect">
          <a:avLst/>
        </a:prstGeom>
      </xdr:spPr>
    </xdr:pic>
    <xdr:clientData/>
  </xdr:twoCellAnchor>
  <xdr:twoCellAnchor editAs="oneCell">
    <xdr:from>
      <xdr:col>13</xdr:col>
      <xdr:colOff>476885</xdr:colOff>
      <xdr:row>61</xdr:row>
      <xdr:rowOff>106045</xdr:rowOff>
    </xdr:from>
    <xdr:to>
      <xdr:col>13</xdr:col>
      <xdr:colOff>911860</xdr:colOff>
      <xdr:row>61</xdr:row>
      <xdr:rowOff>544830</xdr:rowOff>
    </xdr:to>
    <xdr:pic>
      <xdr:nvPicPr>
        <xdr:cNvPr id="124" name="图片 123" descr="c039a3150ac2293949fb9523fec0401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0419080" y="38409245"/>
          <a:ext cx="434975" cy="438785"/>
        </a:xfrm>
        <a:prstGeom prst="rect">
          <a:avLst/>
        </a:prstGeom>
      </xdr:spPr>
    </xdr:pic>
    <xdr:clientData/>
  </xdr:twoCellAnchor>
  <xdr:twoCellAnchor editAs="oneCell">
    <xdr:from>
      <xdr:col>13</xdr:col>
      <xdr:colOff>487045</xdr:colOff>
      <xdr:row>43</xdr:row>
      <xdr:rowOff>104775</xdr:rowOff>
    </xdr:from>
    <xdr:to>
      <xdr:col>13</xdr:col>
      <xdr:colOff>953770</xdr:colOff>
      <xdr:row>43</xdr:row>
      <xdr:rowOff>566420</xdr:rowOff>
    </xdr:to>
    <xdr:pic>
      <xdr:nvPicPr>
        <xdr:cNvPr id="125" name="图片 124" descr="d9846b0af255f9c0fd713be3862ecd0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10429240" y="26977975"/>
          <a:ext cx="466725" cy="461645"/>
        </a:xfrm>
        <a:prstGeom prst="rect">
          <a:avLst/>
        </a:prstGeom>
      </xdr:spPr>
    </xdr:pic>
    <xdr:clientData/>
  </xdr:twoCellAnchor>
  <xdr:twoCellAnchor editAs="oneCell">
    <xdr:from>
      <xdr:col>13</xdr:col>
      <xdr:colOff>502920</xdr:colOff>
      <xdr:row>47</xdr:row>
      <xdr:rowOff>92075</xdr:rowOff>
    </xdr:from>
    <xdr:to>
      <xdr:col>13</xdr:col>
      <xdr:colOff>944245</xdr:colOff>
      <xdr:row>47</xdr:row>
      <xdr:rowOff>539750</xdr:rowOff>
    </xdr:to>
    <xdr:pic>
      <xdr:nvPicPr>
        <xdr:cNvPr id="126" name="图片 125" descr="5fcb8050c1b61b654b95345866d0e7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10445115" y="29505275"/>
          <a:ext cx="441325" cy="447675"/>
        </a:xfrm>
        <a:prstGeom prst="rect">
          <a:avLst/>
        </a:prstGeom>
      </xdr:spPr>
    </xdr:pic>
    <xdr:clientData/>
  </xdr:twoCellAnchor>
  <xdr:twoCellAnchor editAs="oneCell">
    <xdr:from>
      <xdr:col>13</xdr:col>
      <xdr:colOff>499110</xdr:colOff>
      <xdr:row>56</xdr:row>
      <xdr:rowOff>112395</xdr:rowOff>
    </xdr:from>
    <xdr:to>
      <xdr:col>13</xdr:col>
      <xdr:colOff>944245</xdr:colOff>
      <xdr:row>56</xdr:row>
      <xdr:rowOff>579120</xdr:rowOff>
    </xdr:to>
    <xdr:pic>
      <xdr:nvPicPr>
        <xdr:cNvPr id="127" name="图片 126" descr="3abc4e62c7dfff64ceb23459868350f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0441305" y="35240595"/>
          <a:ext cx="445135" cy="466725"/>
        </a:xfrm>
        <a:prstGeom prst="rect">
          <a:avLst/>
        </a:prstGeom>
      </xdr:spPr>
    </xdr:pic>
    <xdr:clientData/>
  </xdr:twoCellAnchor>
  <xdr:twoCellAnchor editAs="oneCell">
    <xdr:from>
      <xdr:col>13</xdr:col>
      <xdr:colOff>485775</xdr:colOff>
      <xdr:row>72</xdr:row>
      <xdr:rowOff>111125</xdr:rowOff>
    </xdr:from>
    <xdr:to>
      <xdr:col>13</xdr:col>
      <xdr:colOff>946150</xdr:colOff>
      <xdr:row>72</xdr:row>
      <xdr:rowOff>571500</xdr:rowOff>
    </xdr:to>
    <xdr:pic>
      <xdr:nvPicPr>
        <xdr:cNvPr id="128" name="图片 127" descr="e6cd03b7c7bfaf6974f463eaaf019b5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10427970" y="45399325"/>
          <a:ext cx="460375" cy="460375"/>
        </a:xfrm>
        <a:prstGeom prst="rect">
          <a:avLst/>
        </a:prstGeom>
      </xdr:spPr>
    </xdr:pic>
    <xdr:clientData/>
  </xdr:twoCellAnchor>
  <xdr:twoCellAnchor editAs="oneCell">
    <xdr:from>
      <xdr:col>13</xdr:col>
      <xdr:colOff>483870</xdr:colOff>
      <xdr:row>2</xdr:row>
      <xdr:rowOff>88265</xdr:rowOff>
    </xdr:from>
    <xdr:to>
      <xdr:col>13</xdr:col>
      <xdr:colOff>932180</xdr:colOff>
      <xdr:row>2</xdr:row>
      <xdr:rowOff>539750</xdr:rowOff>
    </xdr:to>
    <xdr:pic>
      <xdr:nvPicPr>
        <xdr:cNvPr id="129" name="图片 128" descr="e8642059befadd4cf1abe2c70766692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10426065" y="926465"/>
          <a:ext cx="448310" cy="451485"/>
        </a:xfrm>
        <a:prstGeom prst="rect">
          <a:avLst/>
        </a:prstGeom>
      </xdr:spPr>
    </xdr:pic>
    <xdr:clientData/>
  </xdr:twoCellAnchor>
  <xdr:twoCellAnchor editAs="oneCell">
    <xdr:from>
      <xdr:col>13</xdr:col>
      <xdr:colOff>501650</xdr:colOff>
      <xdr:row>20</xdr:row>
      <xdr:rowOff>92710</xdr:rowOff>
    </xdr:from>
    <xdr:to>
      <xdr:col>13</xdr:col>
      <xdr:colOff>925195</xdr:colOff>
      <xdr:row>20</xdr:row>
      <xdr:rowOff>525145</xdr:rowOff>
    </xdr:to>
    <xdr:pic>
      <xdr:nvPicPr>
        <xdr:cNvPr id="130" name="图片 129" descr="a8548172db79eaea02e5ffd711ec31a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10443845" y="12360910"/>
          <a:ext cx="423545" cy="432435"/>
        </a:xfrm>
        <a:prstGeom prst="rect">
          <a:avLst/>
        </a:prstGeom>
      </xdr:spPr>
    </xdr:pic>
    <xdr:clientData/>
  </xdr:twoCellAnchor>
  <xdr:twoCellAnchor editAs="oneCell">
    <xdr:from>
      <xdr:col>13</xdr:col>
      <xdr:colOff>492760</xdr:colOff>
      <xdr:row>25</xdr:row>
      <xdr:rowOff>101600</xdr:rowOff>
    </xdr:from>
    <xdr:to>
      <xdr:col>13</xdr:col>
      <xdr:colOff>927100</xdr:colOff>
      <xdr:row>25</xdr:row>
      <xdr:rowOff>549910</xdr:rowOff>
    </xdr:to>
    <xdr:pic>
      <xdr:nvPicPr>
        <xdr:cNvPr id="131" name="图片 130" descr="a67389ad76f32bea4f664809bcdbf60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10434955" y="15544800"/>
          <a:ext cx="434340" cy="448310"/>
        </a:xfrm>
        <a:prstGeom prst="rect">
          <a:avLst/>
        </a:prstGeom>
      </xdr:spPr>
    </xdr:pic>
    <xdr:clientData/>
  </xdr:twoCellAnchor>
  <xdr:twoCellAnchor editAs="oneCell">
    <xdr:from>
      <xdr:col>13</xdr:col>
      <xdr:colOff>457200</xdr:colOff>
      <xdr:row>44</xdr:row>
      <xdr:rowOff>96520</xdr:rowOff>
    </xdr:from>
    <xdr:to>
      <xdr:col>13</xdr:col>
      <xdr:colOff>927735</xdr:colOff>
      <xdr:row>44</xdr:row>
      <xdr:rowOff>577850</xdr:rowOff>
    </xdr:to>
    <xdr:pic>
      <xdr:nvPicPr>
        <xdr:cNvPr id="132" name="图片 131" descr="0c05edc6d1cc0bd87cf30243ce893e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10399395" y="27604720"/>
          <a:ext cx="470535" cy="481330"/>
        </a:xfrm>
        <a:prstGeom prst="rect">
          <a:avLst/>
        </a:prstGeom>
      </xdr:spPr>
    </xdr:pic>
    <xdr:clientData/>
  </xdr:twoCellAnchor>
  <xdr:twoCellAnchor editAs="oneCell">
    <xdr:from>
      <xdr:col>13</xdr:col>
      <xdr:colOff>473710</xdr:colOff>
      <xdr:row>3</xdr:row>
      <xdr:rowOff>82550</xdr:rowOff>
    </xdr:from>
    <xdr:to>
      <xdr:col>13</xdr:col>
      <xdr:colOff>926465</xdr:colOff>
      <xdr:row>3</xdr:row>
      <xdr:rowOff>539750</xdr:rowOff>
    </xdr:to>
    <xdr:pic>
      <xdr:nvPicPr>
        <xdr:cNvPr id="133" name="图片 132" descr="dbcc46c1d7cb0e5f8f12c637f0e23a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10415905" y="1555750"/>
          <a:ext cx="452755" cy="457200"/>
        </a:xfrm>
        <a:prstGeom prst="rect">
          <a:avLst/>
        </a:prstGeom>
      </xdr:spPr>
    </xdr:pic>
    <xdr:clientData/>
  </xdr:twoCellAnchor>
  <xdr:twoCellAnchor editAs="oneCell">
    <xdr:from>
      <xdr:col>13</xdr:col>
      <xdr:colOff>479425</xdr:colOff>
      <xdr:row>21</xdr:row>
      <xdr:rowOff>132080</xdr:rowOff>
    </xdr:from>
    <xdr:to>
      <xdr:col>13</xdr:col>
      <xdr:colOff>896620</xdr:colOff>
      <xdr:row>21</xdr:row>
      <xdr:rowOff>548640</xdr:rowOff>
    </xdr:to>
    <xdr:pic>
      <xdr:nvPicPr>
        <xdr:cNvPr id="134" name="图片 133" descr="90024dd6aa5eb18a4081def676a0914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10421620" y="13035280"/>
          <a:ext cx="417195" cy="416560"/>
        </a:xfrm>
        <a:prstGeom prst="rect">
          <a:avLst/>
        </a:prstGeom>
      </xdr:spPr>
    </xdr:pic>
    <xdr:clientData/>
  </xdr:twoCellAnchor>
  <xdr:twoCellAnchor editAs="oneCell">
    <xdr:from>
      <xdr:col>13</xdr:col>
      <xdr:colOff>509905</xdr:colOff>
      <xdr:row>36</xdr:row>
      <xdr:rowOff>130175</xdr:rowOff>
    </xdr:from>
    <xdr:to>
      <xdr:col>13</xdr:col>
      <xdr:colOff>937260</xdr:colOff>
      <xdr:row>36</xdr:row>
      <xdr:rowOff>567055</xdr:rowOff>
    </xdr:to>
    <xdr:pic>
      <xdr:nvPicPr>
        <xdr:cNvPr id="135" name="图片 134" descr="17f778c750d43c9a6eb5f93416e5cbc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10452100" y="22558375"/>
          <a:ext cx="427355" cy="436880"/>
        </a:xfrm>
        <a:prstGeom prst="rect">
          <a:avLst/>
        </a:prstGeom>
      </xdr:spPr>
    </xdr:pic>
    <xdr:clientData/>
  </xdr:twoCellAnchor>
  <xdr:twoCellAnchor editAs="oneCell">
    <xdr:from>
      <xdr:col>13</xdr:col>
      <xdr:colOff>496570</xdr:colOff>
      <xdr:row>38</xdr:row>
      <xdr:rowOff>132080</xdr:rowOff>
    </xdr:from>
    <xdr:to>
      <xdr:col>13</xdr:col>
      <xdr:colOff>926465</xdr:colOff>
      <xdr:row>38</xdr:row>
      <xdr:rowOff>548005</xdr:rowOff>
    </xdr:to>
    <xdr:pic>
      <xdr:nvPicPr>
        <xdr:cNvPr id="136" name="图片 135" descr="9f9712d512eccb2afbf1ca4a11f2e63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10438765" y="23830280"/>
          <a:ext cx="429895" cy="415925"/>
        </a:xfrm>
        <a:prstGeom prst="rect">
          <a:avLst/>
        </a:prstGeom>
      </xdr:spPr>
    </xdr:pic>
    <xdr:clientData/>
  </xdr:twoCellAnchor>
  <xdr:twoCellAnchor editAs="oneCell">
    <xdr:from>
      <xdr:col>13</xdr:col>
      <xdr:colOff>509905</xdr:colOff>
      <xdr:row>45</xdr:row>
      <xdr:rowOff>104775</xdr:rowOff>
    </xdr:from>
    <xdr:to>
      <xdr:col>13</xdr:col>
      <xdr:colOff>929005</xdr:colOff>
      <xdr:row>45</xdr:row>
      <xdr:rowOff>531495</xdr:rowOff>
    </xdr:to>
    <xdr:pic>
      <xdr:nvPicPr>
        <xdr:cNvPr id="137" name="图片 136" descr="d2652f37d5171a941a6aab34b17ce19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10452100" y="28247975"/>
          <a:ext cx="419100" cy="426720"/>
        </a:xfrm>
        <a:prstGeom prst="rect">
          <a:avLst/>
        </a:prstGeom>
      </xdr:spPr>
    </xdr:pic>
    <xdr:clientData/>
  </xdr:twoCellAnchor>
  <xdr:twoCellAnchor editAs="oneCell">
    <xdr:from>
      <xdr:col>13</xdr:col>
      <xdr:colOff>481330</xdr:colOff>
      <xdr:row>51</xdr:row>
      <xdr:rowOff>98425</xdr:rowOff>
    </xdr:from>
    <xdr:to>
      <xdr:col>13</xdr:col>
      <xdr:colOff>897255</xdr:colOff>
      <xdr:row>51</xdr:row>
      <xdr:rowOff>536575</xdr:rowOff>
    </xdr:to>
    <xdr:pic>
      <xdr:nvPicPr>
        <xdr:cNvPr id="138" name="图片 137" descr="56071b51b9795a1d6873d869c1506d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10423525" y="32051625"/>
          <a:ext cx="415925" cy="438150"/>
        </a:xfrm>
        <a:prstGeom prst="rect">
          <a:avLst/>
        </a:prstGeom>
      </xdr:spPr>
    </xdr:pic>
    <xdr:clientData/>
  </xdr:twoCellAnchor>
  <xdr:twoCellAnchor editAs="oneCell">
    <xdr:from>
      <xdr:col>13</xdr:col>
      <xdr:colOff>499110</xdr:colOff>
      <xdr:row>48</xdr:row>
      <xdr:rowOff>91440</xdr:rowOff>
    </xdr:from>
    <xdr:to>
      <xdr:col>13</xdr:col>
      <xdr:colOff>932180</xdr:colOff>
      <xdr:row>48</xdr:row>
      <xdr:rowOff>532765</xdr:rowOff>
    </xdr:to>
    <xdr:pic>
      <xdr:nvPicPr>
        <xdr:cNvPr id="139" name="图片 138" descr="f21dfd11835db0ea811f519fce9fba1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10441305" y="30139640"/>
          <a:ext cx="433070" cy="441325"/>
        </a:xfrm>
        <a:prstGeom prst="rect">
          <a:avLst/>
        </a:prstGeom>
      </xdr:spPr>
    </xdr:pic>
    <xdr:clientData/>
  </xdr:twoCellAnchor>
  <xdr:twoCellAnchor editAs="oneCell">
    <xdr:from>
      <xdr:col>13</xdr:col>
      <xdr:colOff>476250</xdr:colOff>
      <xdr:row>67</xdr:row>
      <xdr:rowOff>93345</xdr:rowOff>
    </xdr:from>
    <xdr:to>
      <xdr:col>13</xdr:col>
      <xdr:colOff>925195</xdr:colOff>
      <xdr:row>67</xdr:row>
      <xdr:rowOff>558165</xdr:rowOff>
    </xdr:to>
    <xdr:pic>
      <xdr:nvPicPr>
        <xdr:cNvPr id="140" name="图片 139" descr="f3a1a4727fb56c5866b355bff9d8f68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10418445" y="42206545"/>
          <a:ext cx="448945" cy="464820"/>
        </a:xfrm>
        <a:prstGeom prst="rect">
          <a:avLst/>
        </a:prstGeom>
      </xdr:spPr>
    </xdr:pic>
    <xdr:clientData/>
  </xdr:twoCellAnchor>
  <xdr:twoCellAnchor editAs="oneCell">
    <xdr:from>
      <xdr:col>13</xdr:col>
      <xdr:colOff>482600</xdr:colOff>
      <xdr:row>77</xdr:row>
      <xdr:rowOff>81280</xdr:rowOff>
    </xdr:from>
    <xdr:to>
      <xdr:col>13</xdr:col>
      <xdr:colOff>935355</xdr:colOff>
      <xdr:row>77</xdr:row>
      <xdr:rowOff>544195</xdr:rowOff>
    </xdr:to>
    <xdr:pic>
      <xdr:nvPicPr>
        <xdr:cNvPr id="141" name="图片 140" descr="758f80a1099e6704f4cd3f72ef1e8aa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10424795" y="48544480"/>
          <a:ext cx="452755" cy="462915"/>
        </a:xfrm>
        <a:prstGeom prst="rect">
          <a:avLst/>
        </a:prstGeom>
      </xdr:spPr>
    </xdr:pic>
    <xdr:clientData/>
  </xdr:twoCellAnchor>
  <xdr:twoCellAnchor editAs="oneCell">
    <xdr:from>
      <xdr:col>13</xdr:col>
      <xdr:colOff>466090</xdr:colOff>
      <xdr:row>74</xdr:row>
      <xdr:rowOff>65405</xdr:rowOff>
    </xdr:from>
    <xdr:to>
      <xdr:col>13</xdr:col>
      <xdr:colOff>906145</xdr:colOff>
      <xdr:row>74</xdr:row>
      <xdr:rowOff>539115</xdr:rowOff>
    </xdr:to>
    <xdr:pic>
      <xdr:nvPicPr>
        <xdr:cNvPr id="142" name="图片 141" descr="323d498f2afc7956bf8686d8031497c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10408285" y="46623605"/>
          <a:ext cx="440055" cy="473710"/>
        </a:xfrm>
        <a:prstGeom prst="rect">
          <a:avLst/>
        </a:prstGeom>
      </xdr:spPr>
    </xdr:pic>
    <xdr:clientData/>
  </xdr:twoCellAnchor>
  <xdr:twoCellAnchor editAs="oneCell">
    <xdr:from>
      <xdr:col>13</xdr:col>
      <xdr:colOff>464820</xdr:colOff>
      <xdr:row>40</xdr:row>
      <xdr:rowOff>78740</xdr:rowOff>
    </xdr:from>
    <xdr:to>
      <xdr:col>13</xdr:col>
      <xdr:colOff>912495</xdr:colOff>
      <xdr:row>40</xdr:row>
      <xdr:rowOff>556260</xdr:rowOff>
    </xdr:to>
    <xdr:pic>
      <xdr:nvPicPr>
        <xdr:cNvPr id="143" name="图片 142" descr="c4358a36e421a2bf7669ada20f562a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10407015" y="25046940"/>
          <a:ext cx="447675" cy="477520"/>
        </a:xfrm>
        <a:prstGeom prst="rect">
          <a:avLst/>
        </a:prstGeom>
      </xdr:spPr>
    </xdr:pic>
    <xdr:clientData/>
  </xdr:twoCellAnchor>
  <xdr:twoCellAnchor editAs="oneCell">
    <xdr:from>
      <xdr:col>13</xdr:col>
      <xdr:colOff>461645</xdr:colOff>
      <xdr:row>1</xdr:row>
      <xdr:rowOff>116205</xdr:rowOff>
    </xdr:from>
    <xdr:to>
      <xdr:col>13</xdr:col>
      <xdr:colOff>899160</xdr:colOff>
      <xdr:row>1</xdr:row>
      <xdr:rowOff>560070</xdr:rowOff>
    </xdr:to>
    <xdr:pic>
      <xdr:nvPicPr>
        <xdr:cNvPr id="144" name="图片 143" descr="da28b761b16019126d0a0446bb87fbf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10403840" y="306705"/>
          <a:ext cx="437515" cy="443865"/>
        </a:xfrm>
        <a:prstGeom prst="rect">
          <a:avLst/>
        </a:prstGeom>
      </xdr:spPr>
    </xdr:pic>
    <xdr:clientData/>
  </xdr:twoCellAnchor>
  <xdr:twoCellAnchor editAs="oneCell">
    <xdr:from>
      <xdr:col>13</xdr:col>
      <xdr:colOff>467995</xdr:colOff>
      <xdr:row>12</xdr:row>
      <xdr:rowOff>95250</xdr:rowOff>
    </xdr:from>
    <xdr:to>
      <xdr:col>13</xdr:col>
      <xdr:colOff>885190</xdr:colOff>
      <xdr:row>12</xdr:row>
      <xdr:rowOff>531495</xdr:rowOff>
    </xdr:to>
    <xdr:pic>
      <xdr:nvPicPr>
        <xdr:cNvPr id="145" name="图片 144" descr="797e90c9ca71e0171f0cbe35b406fa0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10410190" y="7283450"/>
          <a:ext cx="417195" cy="436245"/>
        </a:xfrm>
        <a:prstGeom prst="rect">
          <a:avLst/>
        </a:prstGeom>
      </xdr:spPr>
    </xdr:pic>
    <xdr:clientData/>
  </xdr:twoCellAnchor>
  <xdr:twoCellAnchor editAs="oneCell">
    <xdr:from>
      <xdr:col>13</xdr:col>
      <xdr:colOff>478155</xdr:colOff>
      <xdr:row>5</xdr:row>
      <xdr:rowOff>137160</xdr:rowOff>
    </xdr:from>
    <xdr:to>
      <xdr:col>13</xdr:col>
      <xdr:colOff>897890</xdr:colOff>
      <xdr:row>5</xdr:row>
      <xdr:rowOff>549275</xdr:rowOff>
    </xdr:to>
    <xdr:pic>
      <xdr:nvPicPr>
        <xdr:cNvPr id="146" name="图片 145" descr="545fc2532662f72c9fb0c42539e2d46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10420350" y="2880360"/>
          <a:ext cx="419735" cy="412115"/>
        </a:xfrm>
        <a:prstGeom prst="rect">
          <a:avLst/>
        </a:prstGeom>
      </xdr:spPr>
    </xdr:pic>
    <xdr:clientData/>
  </xdr:twoCellAnchor>
  <xdr:twoCellAnchor editAs="oneCell">
    <xdr:from>
      <xdr:col>13</xdr:col>
      <xdr:colOff>477520</xdr:colOff>
      <xdr:row>28</xdr:row>
      <xdr:rowOff>107950</xdr:rowOff>
    </xdr:from>
    <xdr:to>
      <xdr:col>13</xdr:col>
      <xdr:colOff>884555</xdr:colOff>
      <xdr:row>28</xdr:row>
      <xdr:rowOff>528320</xdr:rowOff>
    </xdr:to>
    <xdr:pic>
      <xdr:nvPicPr>
        <xdr:cNvPr id="147" name="图片 146" descr="e763d65efebda97118a161a9628bad8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10419715" y="17456150"/>
          <a:ext cx="407035" cy="420370"/>
        </a:xfrm>
        <a:prstGeom prst="rect">
          <a:avLst/>
        </a:prstGeom>
      </xdr:spPr>
    </xdr:pic>
    <xdr:clientData/>
  </xdr:twoCellAnchor>
  <xdr:twoCellAnchor editAs="oneCell">
    <xdr:from>
      <xdr:col>13</xdr:col>
      <xdr:colOff>469900</xdr:colOff>
      <xdr:row>49</xdr:row>
      <xdr:rowOff>90170</xdr:rowOff>
    </xdr:from>
    <xdr:to>
      <xdr:col>13</xdr:col>
      <xdr:colOff>902335</xdr:colOff>
      <xdr:row>49</xdr:row>
      <xdr:rowOff>531495</xdr:rowOff>
    </xdr:to>
    <xdr:pic>
      <xdr:nvPicPr>
        <xdr:cNvPr id="148" name="图片 147" descr="059ee6d8041d8aa4389078d1c3f2a30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10412095" y="30773370"/>
          <a:ext cx="432435" cy="441325"/>
        </a:xfrm>
        <a:prstGeom prst="rect">
          <a:avLst/>
        </a:prstGeom>
      </xdr:spPr>
    </xdr:pic>
    <xdr:clientData/>
  </xdr:twoCellAnchor>
  <xdr:twoCellAnchor editAs="oneCell">
    <xdr:from>
      <xdr:col>13</xdr:col>
      <xdr:colOff>475615</xdr:colOff>
      <xdr:row>50</xdr:row>
      <xdr:rowOff>98425</xdr:rowOff>
    </xdr:from>
    <xdr:to>
      <xdr:col>13</xdr:col>
      <xdr:colOff>898525</xdr:colOff>
      <xdr:row>50</xdr:row>
      <xdr:rowOff>535940</xdr:rowOff>
    </xdr:to>
    <xdr:pic>
      <xdr:nvPicPr>
        <xdr:cNvPr id="149" name="图片 148" descr="2bb26934a24969d9be665dc078727b9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10417810" y="31416625"/>
          <a:ext cx="422910" cy="437515"/>
        </a:xfrm>
        <a:prstGeom prst="rect">
          <a:avLst/>
        </a:prstGeom>
      </xdr:spPr>
    </xdr:pic>
    <xdr:clientData/>
  </xdr:twoCellAnchor>
  <xdr:twoCellAnchor editAs="oneCell">
    <xdr:from>
      <xdr:col>13</xdr:col>
      <xdr:colOff>482600</xdr:colOff>
      <xdr:row>6</xdr:row>
      <xdr:rowOff>108585</xdr:rowOff>
    </xdr:from>
    <xdr:to>
      <xdr:col>13</xdr:col>
      <xdr:colOff>936625</xdr:colOff>
      <xdr:row>6</xdr:row>
      <xdr:rowOff>568325</xdr:rowOff>
    </xdr:to>
    <xdr:pic>
      <xdr:nvPicPr>
        <xdr:cNvPr id="150" name="图片 149" descr="21f34d850c2c479160f07e65d63a2d6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10424795" y="3486785"/>
          <a:ext cx="454025" cy="459740"/>
        </a:xfrm>
        <a:prstGeom prst="rect">
          <a:avLst/>
        </a:prstGeom>
      </xdr:spPr>
    </xdr:pic>
    <xdr:clientData/>
  </xdr:twoCellAnchor>
  <xdr:twoCellAnchor editAs="oneCell">
    <xdr:from>
      <xdr:col>13</xdr:col>
      <xdr:colOff>477520</xdr:colOff>
      <xdr:row>63</xdr:row>
      <xdr:rowOff>73025</xdr:rowOff>
    </xdr:from>
    <xdr:to>
      <xdr:col>13</xdr:col>
      <xdr:colOff>925830</xdr:colOff>
      <xdr:row>63</xdr:row>
      <xdr:rowOff>542290</xdr:rowOff>
    </xdr:to>
    <xdr:pic>
      <xdr:nvPicPr>
        <xdr:cNvPr id="151" name="图片 150" descr="06dd4513610bcd8ce80673f5c82f23d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10419715" y="39646225"/>
          <a:ext cx="448310" cy="469265"/>
        </a:xfrm>
        <a:prstGeom prst="rect">
          <a:avLst/>
        </a:prstGeom>
      </xdr:spPr>
    </xdr:pic>
    <xdr:clientData/>
  </xdr:twoCellAnchor>
  <xdr:twoCellAnchor editAs="oneCell">
    <xdr:from>
      <xdr:col>13</xdr:col>
      <xdr:colOff>469265</xdr:colOff>
      <xdr:row>8</xdr:row>
      <xdr:rowOff>106680</xdr:rowOff>
    </xdr:from>
    <xdr:to>
      <xdr:col>13</xdr:col>
      <xdr:colOff>913130</xdr:colOff>
      <xdr:row>8</xdr:row>
      <xdr:rowOff>567055</xdr:rowOff>
    </xdr:to>
    <xdr:pic>
      <xdr:nvPicPr>
        <xdr:cNvPr id="152" name="图片 151" descr="0dfb7b96cf220005e5b8beb80fd9e3d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0411460" y="4754880"/>
          <a:ext cx="443865" cy="460375"/>
        </a:xfrm>
        <a:prstGeom prst="rect">
          <a:avLst/>
        </a:prstGeom>
      </xdr:spPr>
    </xdr:pic>
    <xdr:clientData/>
  </xdr:twoCellAnchor>
  <xdr:twoCellAnchor editAs="oneCell">
    <xdr:from>
      <xdr:col>13</xdr:col>
      <xdr:colOff>481330</xdr:colOff>
      <xdr:row>14</xdr:row>
      <xdr:rowOff>91440</xdr:rowOff>
    </xdr:from>
    <xdr:to>
      <xdr:col>13</xdr:col>
      <xdr:colOff>912495</xdr:colOff>
      <xdr:row>14</xdr:row>
      <xdr:rowOff>532765</xdr:rowOff>
    </xdr:to>
    <xdr:pic>
      <xdr:nvPicPr>
        <xdr:cNvPr id="153" name="图片 152" descr="76d22f2385b7ac1d598dad085679233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0423525" y="8549640"/>
          <a:ext cx="431165" cy="441325"/>
        </a:xfrm>
        <a:prstGeom prst="rect">
          <a:avLst/>
        </a:prstGeom>
      </xdr:spPr>
    </xdr:pic>
    <xdr:clientData/>
  </xdr:twoCellAnchor>
  <xdr:twoCellAnchor editAs="oneCell">
    <xdr:from>
      <xdr:col>13</xdr:col>
      <xdr:colOff>495935</xdr:colOff>
      <xdr:row>16</xdr:row>
      <xdr:rowOff>98425</xdr:rowOff>
    </xdr:from>
    <xdr:to>
      <xdr:col>13</xdr:col>
      <xdr:colOff>922020</xdr:colOff>
      <xdr:row>16</xdr:row>
      <xdr:rowOff>534670</xdr:rowOff>
    </xdr:to>
    <xdr:pic>
      <xdr:nvPicPr>
        <xdr:cNvPr id="154" name="图片 153" descr="55d120d0d97bf96e9dde7aa02ab7bd9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0438130" y="9826625"/>
          <a:ext cx="426085" cy="436245"/>
        </a:xfrm>
        <a:prstGeom prst="rect">
          <a:avLst/>
        </a:prstGeom>
      </xdr:spPr>
    </xdr:pic>
    <xdr:clientData/>
  </xdr:twoCellAnchor>
  <xdr:twoCellAnchor editAs="oneCell">
    <xdr:from>
      <xdr:col>13</xdr:col>
      <xdr:colOff>506095</xdr:colOff>
      <xdr:row>24</xdr:row>
      <xdr:rowOff>116840</xdr:rowOff>
    </xdr:from>
    <xdr:to>
      <xdr:col>13</xdr:col>
      <xdr:colOff>936625</xdr:colOff>
      <xdr:row>24</xdr:row>
      <xdr:rowOff>557530</xdr:rowOff>
    </xdr:to>
    <xdr:pic>
      <xdr:nvPicPr>
        <xdr:cNvPr id="155" name="图片 154" descr="14eb5b9d3de976e274bfcd07639f407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10448290" y="14925040"/>
          <a:ext cx="430530" cy="440690"/>
        </a:xfrm>
        <a:prstGeom prst="rect">
          <a:avLst/>
        </a:prstGeom>
      </xdr:spPr>
    </xdr:pic>
    <xdr:clientData/>
  </xdr:twoCellAnchor>
  <xdr:twoCellAnchor editAs="oneCell">
    <xdr:from>
      <xdr:col>13</xdr:col>
      <xdr:colOff>514350</xdr:colOff>
      <xdr:row>27</xdr:row>
      <xdr:rowOff>81280</xdr:rowOff>
    </xdr:from>
    <xdr:to>
      <xdr:col>13</xdr:col>
      <xdr:colOff>920115</xdr:colOff>
      <xdr:row>27</xdr:row>
      <xdr:rowOff>499745</xdr:rowOff>
    </xdr:to>
    <xdr:pic>
      <xdr:nvPicPr>
        <xdr:cNvPr id="156" name="图片 155" descr="1d08251ab35b5a0a33de36d593b3a96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10456545" y="16794480"/>
          <a:ext cx="405765" cy="418465"/>
        </a:xfrm>
        <a:prstGeom prst="rect">
          <a:avLst/>
        </a:prstGeom>
      </xdr:spPr>
    </xdr:pic>
    <xdr:clientData/>
  </xdr:twoCellAnchor>
  <xdr:twoCellAnchor editAs="oneCell">
    <xdr:from>
      <xdr:col>13</xdr:col>
      <xdr:colOff>491490</xdr:colOff>
      <xdr:row>37</xdr:row>
      <xdr:rowOff>104775</xdr:rowOff>
    </xdr:from>
    <xdr:to>
      <xdr:col>13</xdr:col>
      <xdr:colOff>923290</xdr:colOff>
      <xdr:row>37</xdr:row>
      <xdr:rowOff>520700</xdr:rowOff>
    </xdr:to>
    <xdr:pic>
      <xdr:nvPicPr>
        <xdr:cNvPr id="157" name="图片 156" descr="382e3bef3dd3a70a6b2c32aaec17f39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10433685" y="23167975"/>
          <a:ext cx="431800" cy="415925"/>
        </a:xfrm>
        <a:prstGeom prst="rect">
          <a:avLst/>
        </a:prstGeom>
      </xdr:spPr>
    </xdr:pic>
    <xdr:clientData/>
  </xdr:twoCellAnchor>
  <xdr:twoCellAnchor editAs="oneCell">
    <xdr:from>
      <xdr:col>13</xdr:col>
      <xdr:colOff>494665</xdr:colOff>
      <xdr:row>42</xdr:row>
      <xdr:rowOff>86995</xdr:rowOff>
    </xdr:from>
    <xdr:to>
      <xdr:col>13</xdr:col>
      <xdr:colOff>939165</xdr:colOff>
      <xdr:row>42</xdr:row>
      <xdr:rowOff>552450</xdr:rowOff>
    </xdr:to>
    <xdr:pic>
      <xdr:nvPicPr>
        <xdr:cNvPr id="158" name="图片 157" descr="2d05f5edabcf9c7ffd76ab9ff624ce0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10436860" y="26325195"/>
          <a:ext cx="444500" cy="465455"/>
        </a:xfrm>
        <a:prstGeom prst="rect">
          <a:avLst/>
        </a:prstGeom>
      </xdr:spPr>
    </xdr:pic>
    <xdr:clientData/>
  </xdr:twoCellAnchor>
  <xdr:twoCellAnchor editAs="oneCell">
    <xdr:from>
      <xdr:col>13</xdr:col>
      <xdr:colOff>478155</xdr:colOff>
      <xdr:row>60</xdr:row>
      <xdr:rowOff>71755</xdr:rowOff>
    </xdr:from>
    <xdr:to>
      <xdr:col>13</xdr:col>
      <xdr:colOff>955675</xdr:colOff>
      <xdr:row>60</xdr:row>
      <xdr:rowOff>543560</xdr:rowOff>
    </xdr:to>
    <xdr:pic>
      <xdr:nvPicPr>
        <xdr:cNvPr id="159" name="图片 158" descr="35d32379d4ea22a73ab067ff344eba6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10420350" y="37739955"/>
          <a:ext cx="477520" cy="471805"/>
        </a:xfrm>
        <a:prstGeom prst="rect">
          <a:avLst/>
        </a:prstGeom>
      </xdr:spPr>
    </xdr:pic>
    <xdr:clientData/>
  </xdr:twoCellAnchor>
  <xdr:twoCellAnchor editAs="oneCell">
    <xdr:from>
      <xdr:col>13</xdr:col>
      <xdr:colOff>459105</xdr:colOff>
      <xdr:row>15</xdr:row>
      <xdr:rowOff>97155</xdr:rowOff>
    </xdr:from>
    <xdr:to>
      <xdr:col>13</xdr:col>
      <xdr:colOff>923290</xdr:colOff>
      <xdr:row>15</xdr:row>
      <xdr:rowOff>561340</xdr:rowOff>
    </xdr:to>
    <xdr:pic>
      <xdr:nvPicPr>
        <xdr:cNvPr id="160" name="图片 159" descr="7592049ee5402548dc10133e742af2d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10401300" y="9190355"/>
          <a:ext cx="464185" cy="464185"/>
        </a:xfrm>
        <a:prstGeom prst="rect">
          <a:avLst/>
        </a:prstGeom>
      </xdr:spPr>
    </xdr:pic>
    <xdr:clientData/>
  </xdr:twoCellAnchor>
  <xdr:twoCellAnchor editAs="oneCell">
    <xdr:from>
      <xdr:col>13</xdr:col>
      <xdr:colOff>476885</xdr:colOff>
      <xdr:row>70</xdr:row>
      <xdr:rowOff>93980</xdr:rowOff>
    </xdr:from>
    <xdr:to>
      <xdr:col>13</xdr:col>
      <xdr:colOff>927735</xdr:colOff>
      <xdr:row>70</xdr:row>
      <xdr:rowOff>544195</xdr:rowOff>
    </xdr:to>
    <xdr:pic>
      <xdr:nvPicPr>
        <xdr:cNvPr id="161" name="图片 160" descr="0c6b4082ea8f6bb52452b8614858699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10419080" y="44112180"/>
          <a:ext cx="450850" cy="450215"/>
        </a:xfrm>
        <a:prstGeom prst="rect">
          <a:avLst/>
        </a:prstGeom>
      </xdr:spPr>
    </xdr:pic>
    <xdr:clientData/>
  </xdr:twoCellAnchor>
  <xdr:twoCellAnchor editAs="oneCell">
    <xdr:from>
      <xdr:col>13</xdr:col>
      <xdr:colOff>479425</xdr:colOff>
      <xdr:row>55</xdr:row>
      <xdr:rowOff>90805</xdr:rowOff>
    </xdr:from>
    <xdr:to>
      <xdr:col>13</xdr:col>
      <xdr:colOff>941705</xdr:colOff>
      <xdr:row>55</xdr:row>
      <xdr:rowOff>551815</xdr:rowOff>
    </xdr:to>
    <xdr:pic>
      <xdr:nvPicPr>
        <xdr:cNvPr id="162" name="图片 161" descr="cfeb5b0565fce7ae948c91e1b18862f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10421620" y="34584005"/>
          <a:ext cx="462280" cy="461010"/>
        </a:xfrm>
        <a:prstGeom prst="rect">
          <a:avLst/>
        </a:prstGeom>
      </xdr:spPr>
    </xdr:pic>
    <xdr:clientData/>
  </xdr:twoCellAnchor>
  <xdr:twoCellAnchor editAs="oneCell">
    <xdr:from>
      <xdr:col>13</xdr:col>
      <xdr:colOff>500380</xdr:colOff>
      <xdr:row>29</xdr:row>
      <xdr:rowOff>72390</xdr:rowOff>
    </xdr:from>
    <xdr:to>
      <xdr:col>13</xdr:col>
      <xdr:colOff>949960</xdr:colOff>
      <xdr:row>29</xdr:row>
      <xdr:rowOff>539115</xdr:rowOff>
    </xdr:to>
    <xdr:pic>
      <xdr:nvPicPr>
        <xdr:cNvPr id="163" name="图片 162" descr="15e0027de0f20f29cfe42b5331355c8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0442575" y="18055590"/>
          <a:ext cx="449580" cy="466725"/>
        </a:xfrm>
        <a:prstGeom prst="rect">
          <a:avLst/>
        </a:prstGeom>
      </xdr:spPr>
    </xdr:pic>
    <xdr:clientData/>
  </xdr:twoCellAnchor>
  <xdr:twoCellAnchor editAs="oneCell">
    <xdr:from>
      <xdr:col>13</xdr:col>
      <xdr:colOff>490855</xdr:colOff>
      <xdr:row>80</xdr:row>
      <xdr:rowOff>106680</xdr:rowOff>
    </xdr:from>
    <xdr:to>
      <xdr:col>13</xdr:col>
      <xdr:colOff>949960</xdr:colOff>
      <xdr:row>80</xdr:row>
      <xdr:rowOff>567690</xdr:rowOff>
    </xdr:to>
    <xdr:pic>
      <xdr:nvPicPr>
        <xdr:cNvPr id="164" name="图片 163" descr="749f434d9e29ca726bc34a09ce96ae7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0433050" y="50474880"/>
          <a:ext cx="459105" cy="461010"/>
        </a:xfrm>
        <a:prstGeom prst="rect">
          <a:avLst/>
        </a:prstGeom>
      </xdr:spPr>
    </xdr:pic>
    <xdr:clientData/>
  </xdr:twoCellAnchor>
  <xdr:twoCellAnchor editAs="oneCell">
    <xdr:from>
      <xdr:col>13</xdr:col>
      <xdr:colOff>506730</xdr:colOff>
      <xdr:row>22</xdr:row>
      <xdr:rowOff>126365</xdr:rowOff>
    </xdr:from>
    <xdr:to>
      <xdr:col>13</xdr:col>
      <xdr:colOff>942975</xdr:colOff>
      <xdr:row>22</xdr:row>
      <xdr:rowOff>563245</xdr:rowOff>
    </xdr:to>
    <xdr:pic>
      <xdr:nvPicPr>
        <xdr:cNvPr id="165" name="图片 164" descr="67a8b8901e15609a0cc6d2e6e29dbc6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0448925" y="13664565"/>
          <a:ext cx="436245" cy="436880"/>
        </a:xfrm>
        <a:prstGeom prst="rect">
          <a:avLst/>
        </a:prstGeom>
      </xdr:spPr>
    </xdr:pic>
    <xdr:clientData/>
  </xdr:twoCellAnchor>
  <xdr:twoCellAnchor editAs="oneCell">
    <xdr:from>
      <xdr:col>13</xdr:col>
      <xdr:colOff>517525</xdr:colOff>
      <xdr:row>23</xdr:row>
      <xdr:rowOff>125095</xdr:rowOff>
    </xdr:from>
    <xdr:to>
      <xdr:col>13</xdr:col>
      <xdr:colOff>937260</xdr:colOff>
      <xdr:row>23</xdr:row>
      <xdr:rowOff>531495</xdr:rowOff>
    </xdr:to>
    <xdr:pic>
      <xdr:nvPicPr>
        <xdr:cNvPr id="166" name="图片 165" descr="2726904b29b18b07d094a133cf3d2ad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10459720" y="14298295"/>
          <a:ext cx="419735" cy="406400"/>
        </a:xfrm>
        <a:prstGeom prst="rect">
          <a:avLst/>
        </a:prstGeom>
      </xdr:spPr>
    </xdr:pic>
    <xdr:clientData/>
  </xdr:twoCellAnchor>
  <xdr:twoCellAnchor editAs="oneCell">
    <xdr:from>
      <xdr:col>13</xdr:col>
      <xdr:colOff>499745</xdr:colOff>
      <xdr:row>64</xdr:row>
      <xdr:rowOff>90170</xdr:rowOff>
    </xdr:from>
    <xdr:to>
      <xdr:col>13</xdr:col>
      <xdr:colOff>955675</xdr:colOff>
      <xdr:row>64</xdr:row>
      <xdr:rowOff>539115</xdr:rowOff>
    </xdr:to>
    <xdr:pic>
      <xdr:nvPicPr>
        <xdr:cNvPr id="167" name="图片 166" descr="35e2a933ce517e15e7edd7b8ad26696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10441940" y="40298370"/>
          <a:ext cx="455930" cy="448945"/>
        </a:xfrm>
        <a:prstGeom prst="rect">
          <a:avLst/>
        </a:prstGeom>
      </xdr:spPr>
    </xdr:pic>
    <xdr:clientData/>
  </xdr:twoCellAnchor>
  <xdr:twoCellAnchor editAs="oneCell">
    <xdr:from>
      <xdr:col>13</xdr:col>
      <xdr:colOff>518795</xdr:colOff>
      <xdr:row>18</xdr:row>
      <xdr:rowOff>104775</xdr:rowOff>
    </xdr:from>
    <xdr:to>
      <xdr:col>13</xdr:col>
      <xdr:colOff>938530</xdr:colOff>
      <xdr:row>18</xdr:row>
      <xdr:rowOff>518160</xdr:rowOff>
    </xdr:to>
    <xdr:pic>
      <xdr:nvPicPr>
        <xdr:cNvPr id="168" name="图片 167" descr="5b778ac9954fea79a8efa71b4c7c2eb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10460990" y="11102975"/>
          <a:ext cx="419735" cy="413385"/>
        </a:xfrm>
        <a:prstGeom prst="rect">
          <a:avLst/>
        </a:prstGeom>
      </xdr:spPr>
    </xdr:pic>
    <xdr:clientData/>
  </xdr:twoCellAnchor>
  <xdr:twoCellAnchor editAs="oneCell">
    <xdr:from>
      <xdr:col>13</xdr:col>
      <xdr:colOff>511175</xdr:colOff>
      <xdr:row>33</xdr:row>
      <xdr:rowOff>99060</xdr:rowOff>
    </xdr:from>
    <xdr:to>
      <xdr:col>13</xdr:col>
      <xdr:colOff>941705</xdr:colOff>
      <xdr:row>33</xdr:row>
      <xdr:rowOff>520065</xdr:rowOff>
    </xdr:to>
    <xdr:pic>
      <xdr:nvPicPr>
        <xdr:cNvPr id="169" name="图片 168" descr="3fbdbf42585a0a9b7cd7e0c6369059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10453370" y="20622260"/>
          <a:ext cx="430530" cy="421005"/>
        </a:xfrm>
        <a:prstGeom prst="rect">
          <a:avLst/>
        </a:prstGeom>
      </xdr:spPr>
    </xdr:pic>
    <xdr:clientData/>
  </xdr:twoCellAnchor>
  <xdr:twoCellAnchor editAs="oneCell">
    <xdr:from>
      <xdr:col>20</xdr:col>
      <xdr:colOff>196215</xdr:colOff>
      <xdr:row>7</xdr:row>
      <xdr:rowOff>94615</xdr:rowOff>
    </xdr:from>
    <xdr:to>
      <xdr:col>20</xdr:col>
      <xdr:colOff>647700</xdr:colOff>
      <xdr:row>7</xdr:row>
      <xdr:rowOff>550545</xdr:rowOff>
    </xdr:to>
    <xdr:pic>
      <xdr:nvPicPr>
        <xdr:cNvPr id="170" name="图片 169" descr="070b0ceaf5bfdbdc4b3a729da6bdaca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19672935" y="4107815"/>
          <a:ext cx="451485" cy="455930"/>
        </a:xfrm>
        <a:prstGeom prst="rect">
          <a:avLst/>
        </a:prstGeom>
      </xdr:spPr>
    </xdr:pic>
    <xdr:clientData/>
  </xdr:twoCellAnchor>
  <xdr:twoCellAnchor editAs="oneCell">
    <xdr:from>
      <xdr:col>20</xdr:col>
      <xdr:colOff>188595</xdr:colOff>
      <xdr:row>9</xdr:row>
      <xdr:rowOff>80645</xdr:rowOff>
    </xdr:from>
    <xdr:to>
      <xdr:col>20</xdr:col>
      <xdr:colOff>623570</xdr:colOff>
      <xdr:row>9</xdr:row>
      <xdr:rowOff>528320</xdr:rowOff>
    </xdr:to>
    <xdr:pic>
      <xdr:nvPicPr>
        <xdr:cNvPr id="171" name="图片 170" descr="f00e2f5441efc755f188852716550fb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19665315" y="5363845"/>
          <a:ext cx="434975" cy="447675"/>
        </a:xfrm>
        <a:prstGeom prst="rect">
          <a:avLst/>
        </a:prstGeom>
      </xdr:spPr>
    </xdr:pic>
    <xdr:clientData/>
  </xdr:twoCellAnchor>
  <xdr:twoCellAnchor editAs="oneCell">
    <xdr:from>
      <xdr:col>20</xdr:col>
      <xdr:colOff>191770</xdr:colOff>
      <xdr:row>10</xdr:row>
      <xdr:rowOff>109855</xdr:rowOff>
    </xdr:from>
    <xdr:to>
      <xdr:col>20</xdr:col>
      <xdr:colOff>626745</xdr:colOff>
      <xdr:row>10</xdr:row>
      <xdr:rowOff>548005</xdr:rowOff>
    </xdr:to>
    <xdr:pic>
      <xdr:nvPicPr>
        <xdr:cNvPr id="172" name="图片 171" descr="8f66686a56c603415b3ed7e949be46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9668490" y="6028055"/>
          <a:ext cx="434975" cy="438150"/>
        </a:xfrm>
        <a:prstGeom prst="rect">
          <a:avLst/>
        </a:prstGeom>
      </xdr:spPr>
    </xdr:pic>
    <xdr:clientData/>
  </xdr:twoCellAnchor>
  <xdr:twoCellAnchor editAs="oneCell">
    <xdr:from>
      <xdr:col>20</xdr:col>
      <xdr:colOff>212725</xdr:colOff>
      <xdr:row>11</xdr:row>
      <xdr:rowOff>102235</xdr:rowOff>
    </xdr:from>
    <xdr:to>
      <xdr:col>20</xdr:col>
      <xdr:colOff>624205</xdr:colOff>
      <xdr:row>11</xdr:row>
      <xdr:rowOff>520700</xdr:rowOff>
    </xdr:to>
    <xdr:pic>
      <xdr:nvPicPr>
        <xdr:cNvPr id="173" name="图片 172" descr="b2347f453875149797bad475726ca6c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9689445" y="6655435"/>
          <a:ext cx="411480" cy="418465"/>
        </a:xfrm>
        <a:prstGeom prst="rect">
          <a:avLst/>
        </a:prstGeom>
      </xdr:spPr>
    </xdr:pic>
    <xdr:clientData/>
  </xdr:twoCellAnchor>
  <xdr:twoCellAnchor editAs="oneCell">
    <xdr:from>
      <xdr:col>20</xdr:col>
      <xdr:colOff>195580</xdr:colOff>
      <xdr:row>31</xdr:row>
      <xdr:rowOff>113665</xdr:rowOff>
    </xdr:from>
    <xdr:to>
      <xdr:col>20</xdr:col>
      <xdr:colOff>622300</xdr:colOff>
      <xdr:row>31</xdr:row>
      <xdr:rowOff>540385</xdr:rowOff>
    </xdr:to>
    <xdr:pic>
      <xdr:nvPicPr>
        <xdr:cNvPr id="174" name="图片 173" descr="5d4e8d5f3deacc3d6c570299b330388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9672300" y="19366865"/>
          <a:ext cx="426720" cy="426720"/>
        </a:xfrm>
        <a:prstGeom prst="rect">
          <a:avLst/>
        </a:prstGeom>
      </xdr:spPr>
    </xdr:pic>
    <xdr:clientData/>
  </xdr:twoCellAnchor>
  <xdr:twoCellAnchor editAs="oneCell">
    <xdr:from>
      <xdr:col>20</xdr:col>
      <xdr:colOff>210185</xdr:colOff>
      <xdr:row>35</xdr:row>
      <xdr:rowOff>92710</xdr:rowOff>
    </xdr:from>
    <xdr:to>
      <xdr:col>20</xdr:col>
      <xdr:colOff>624205</xdr:colOff>
      <xdr:row>35</xdr:row>
      <xdr:rowOff>517525</xdr:rowOff>
    </xdr:to>
    <xdr:pic>
      <xdr:nvPicPr>
        <xdr:cNvPr id="175" name="图片 174" descr="5871ead664640569a9940e1b213ae6c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19686905" y="21885910"/>
          <a:ext cx="414020" cy="424815"/>
        </a:xfrm>
        <a:prstGeom prst="rect">
          <a:avLst/>
        </a:prstGeom>
      </xdr:spPr>
    </xdr:pic>
    <xdr:clientData/>
  </xdr:twoCellAnchor>
  <xdr:twoCellAnchor editAs="oneCell">
    <xdr:from>
      <xdr:col>20</xdr:col>
      <xdr:colOff>211455</xdr:colOff>
      <xdr:row>41</xdr:row>
      <xdr:rowOff>91440</xdr:rowOff>
    </xdr:from>
    <xdr:to>
      <xdr:col>20</xdr:col>
      <xdr:colOff>617220</xdr:colOff>
      <xdr:row>41</xdr:row>
      <xdr:rowOff>504190</xdr:rowOff>
    </xdr:to>
    <xdr:pic>
      <xdr:nvPicPr>
        <xdr:cNvPr id="176" name="图片 175" descr="102533dc5721db6b2a7a64f92468d64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19688175" y="25694640"/>
          <a:ext cx="405765" cy="412750"/>
        </a:xfrm>
        <a:prstGeom prst="rect">
          <a:avLst/>
        </a:prstGeom>
      </xdr:spPr>
    </xdr:pic>
    <xdr:clientData/>
  </xdr:twoCellAnchor>
  <xdr:twoCellAnchor editAs="oneCell">
    <xdr:from>
      <xdr:col>20</xdr:col>
      <xdr:colOff>201930</xdr:colOff>
      <xdr:row>46</xdr:row>
      <xdr:rowOff>113030</xdr:rowOff>
    </xdr:from>
    <xdr:to>
      <xdr:col>20</xdr:col>
      <xdr:colOff>625475</xdr:colOff>
      <xdr:row>46</xdr:row>
      <xdr:rowOff>549275</xdr:rowOff>
    </xdr:to>
    <xdr:pic>
      <xdr:nvPicPr>
        <xdr:cNvPr id="177" name="图片 176" descr="546c69cc2d9b123acf0c43d7f925859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19678650" y="28891230"/>
          <a:ext cx="423545" cy="436245"/>
        </a:xfrm>
        <a:prstGeom prst="rect">
          <a:avLst/>
        </a:prstGeom>
      </xdr:spPr>
    </xdr:pic>
    <xdr:clientData/>
  </xdr:twoCellAnchor>
  <xdr:twoCellAnchor editAs="oneCell">
    <xdr:from>
      <xdr:col>20</xdr:col>
      <xdr:colOff>218440</xdr:colOff>
      <xdr:row>39</xdr:row>
      <xdr:rowOff>83820</xdr:rowOff>
    </xdr:from>
    <xdr:to>
      <xdr:col>20</xdr:col>
      <xdr:colOff>631190</xdr:colOff>
      <xdr:row>39</xdr:row>
      <xdr:rowOff>486410</xdr:rowOff>
    </xdr:to>
    <xdr:pic>
      <xdr:nvPicPr>
        <xdr:cNvPr id="178" name="图片 177" descr="ba55770dd3d3c6e90a1bc2294082dca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19695160" y="24417020"/>
          <a:ext cx="412750" cy="402590"/>
        </a:xfrm>
        <a:prstGeom prst="rect">
          <a:avLst/>
        </a:prstGeom>
      </xdr:spPr>
    </xdr:pic>
    <xdr:clientData/>
  </xdr:twoCellAnchor>
  <xdr:twoCellAnchor editAs="oneCell">
    <xdr:from>
      <xdr:col>20</xdr:col>
      <xdr:colOff>193040</xdr:colOff>
      <xdr:row>53</xdr:row>
      <xdr:rowOff>98425</xdr:rowOff>
    </xdr:from>
    <xdr:to>
      <xdr:col>20</xdr:col>
      <xdr:colOff>612140</xdr:colOff>
      <xdr:row>53</xdr:row>
      <xdr:rowOff>527050</xdr:rowOff>
    </xdr:to>
    <xdr:pic>
      <xdr:nvPicPr>
        <xdr:cNvPr id="180" name="图片 179" descr="9231124ff0eed40f01ea85a9563e06f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19669760" y="33321625"/>
          <a:ext cx="419100" cy="428625"/>
        </a:xfrm>
        <a:prstGeom prst="rect">
          <a:avLst/>
        </a:prstGeom>
      </xdr:spPr>
    </xdr:pic>
    <xdr:clientData/>
  </xdr:twoCellAnchor>
  <xdr:twoCellAnchor editAs="oneCell">
    <xdr:from>
      <xdr:col>20</xdr:col>
      <xdr:colOff>200025</xdr:colOff>
      <xdr:row>57</xdr:row>
      <xdr:rowOff>100965</xdr:rowOff>
    </xdr:from>
    <xdr:to>
      <xdr:col>20</xdr:col>
      <xdr:colOff>640080</xdr:colOff>
      <xdr:row>57</xdr:row>
      <xdr:rowOff>541020</xdr:rowOff>
    </xdr:to>
    <xdr:pic>
      <xdr:nvPicPr>
        <xdr:cNvPr id="181" name="图片 180" descr="7ab64ef31a359cc341c79b5be69519c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19676745" y="35864165"/>
          <a:ext cx="440055" cy="440055"/>
        </a:xfrm>
        <a:prstGeom prst="rect">
          <a:avLst/>
        </a:prstGeom>
      </xdr:spPr>
    </xdr:pic>
    <xdr:clientData/>
  </xdr:twoCellAnchor>
  <xdr:twoCellAnchor editAs="oneCell">
    <xdr:from>
      <xdr:col>20</xdr:col>
      <xdr:colOff>204470</xdr:colOff>
      <xdr:row>62</xdr:row>
      <xdr:rowOff>94615</xdr:rowOff>
    </xdr:from>
    <xdr:to>
      <xdr:col>20</xdr:col>
      <xdr:colOff>617220</xdr:colOff>
      <xdr:row>62</xdr:row>
      <xdr:rowOff>519430</xdr:rowOff>
    </xdr:to>
    <xdr:pic>
      <xdr:nvPicPr>
        <xdr:cNvPr id="182" name="图片 181" descr="e1176f35ad4d1035f6cc3f05f031cb2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19681190" y="39032815"/>
          <a:ext cx="412750" cy="424815"/>
        </a:xfrm>
        <a:prstGeom prst="rect">
          <a:avLst/>
        </a:prstGeom>
      </xdr:spPr>
    </xdr:pic>
    <xdr:clientData/>
  </xdr:twoCellAnchor>
  <xdr:twoCellAnchor editAs="oneCell">
    <xdr:from>
      <xdr:col>20</xdr:col>
      <xdr:colOff>247015</xdr:colOff>
      <xdr:row>69</xdr:row>
      <xdr:rowOff>117475</xdr:rowOff>
    </xdr:from>
    <xdr:to>
      <xdr:col>20</xdr:col>
      <xdr:colOff>622935</xdr:colOff>
      <xdr:row>69</xdr:row>
      <xdr:rowOff>499110</xdr:rowOff>
    </xdr:to>
    <xdr:pic>
      <xdr:nvPicPr>
        <xdr:cNvPr id="184" name="图片 183" descr="ae750d92411e3a1bcbfe930fd03e55c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19723735" y="43500675"/>
          <a:ext cx="375920" cy="381635"/>
        </a:xfrm>
        <a:prstGeom prst="rect">
          <a:avLst/>
        </a:prstGeom>
      </xdr:spPr>
    </xdr:pic>
    <xdr:clientData/>
  </xdr:twoCellAnchor>
  <xdr:twoCellAnchor editAs="oneCell">
    <xdr:from>
      <xdr:col>20</xdr:col>
      <xdr:colOff>196850</xdr:colOff>
      <xdr:row>17</xdr:row>
      <xdr:rowOff>83820</xdr:rowOff>
    </xdr:from>
    <xdr:to>
      <xdr:col>20</xdr:col>
      <xdr:colOff>602615</xdr:colOff>
      <xdr:row>17</xdr:row>
      <xdr:rowOff>498475</xdr:rowOff>
    </xdr:to>
    <xdr:pic>
      <xdr:nvPicPr>
        <xdr:cNvPr id="185" name="图片 184" descr="f0720284808b5c9fbb3f5705e2edb60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19673570" y="10447020"/>
          <a:ext cx="405765" cy="414655"/>
        </a:xfrm>
        <a:prstGeom prst="rect">
          <a:avLst/>
        </a:prstGeom>
      </xdr:spPr>
    </xdr:pic>
    <xdr:clientData/>
  </xdr:twoCellAnchor>
  <xdr:twoCellAnchor editAs="oneCell">
    <xdr:from>
      <xdr:col>20</xdr:col>
      <xdr:colOff>194310</xdr:colOff>
      <xdr:row>66</xdr:row>
      <xdr:rowOff>88265</xdr:rowOff>
    </xdr:from>
    <xdr:to>
      <xdr:col>20</xdr:col>
      <xdr:colOff>619125</xdr:colOff>
      <xdr:row>66</xdr:row>
      <xdr:rowOff>525145</xdr:rowOff>
    </xdr:to>
    <xdr:pic>
      <xdr:nvPicPr>
        <xdr:cNvPr id="186" name="图片 185" descr="33fa012849a685e7cba95a1d88c8dab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9671030" y="41566465"/>
          <a:ext cx="424815" cy="436880"/>
        </a:xfrm>
        <a:prstGeom prst="rect">
          <a:avLst/>
        </a:prstGeom>
      </xdr:spPr>
    </xdr:pic>
    <xdr:clientData/>
  </xdr:twoCellAnchor>
  <xdr:twoCellAnchor editAs="oneCell">
    <xdr:from>
      <xdr:col>20</xdr:col>
      <xdr:colOff>234315</xdr:colOff>
      <xdr:row>75</xdr:row>
      <xdr:rowOff>116205</xdr:rowOff>
    </xdr:from>
    <xdr:to>
      <xdr:col>20</xdr:col>
      <xdr:colOff>628650</xdr:colOff>
      <xdr:row>75</xdr:row>
      <xdr:rowOff>528320</xdr:rowOff>
    </xdr:to>
    <xdr:pic>
      <xdr:nvPicPr>
        <xdr:cNvPr id="187" name="图片 186" descr="0e7c8092fbea899fa922d55398572b0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19711035" y="47309405"/>
          <a:ext cx="394335" cy="412115"/>
        </a:xfrm>
        <a:prstGeom prst="rect">
          <a:avLst/>
        </a:prstGeom>
      </xdr:spPr>
    </xdr:pic>
    <xdr:clientData/>
  </xdr:twoCellAnchor>
  <xdr:twoCellAnchor editAs="oneCell">
    <xdr:from>
      <xdr:col>20</xdr:col>
      <xdr:colOff>219710</xdr:colOff>
      <xdr:row>4</xdr:row>
      <xdr:rowOff>101600</xdr:rowOff>
    </xdr:from>
    <xdr:to>
      <xdr:col>20</xdr:col>
      <xdr:colOff>634365</xdr:colOff>
      <xdr:row>4</xdr:row>
      <xdr:rowOff>523875</xdr:rowOff>
    </xdr:to>
    <xdr:pic>
      <xdr:nvPicPr>
        <xdr:cNvPr id="188" name="图片 187" descr="5f68e8cd23c82ca9c2a65331cbb4b20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19696430" y="2209800"/>
          <a:ext cx="414655" cy="422275"/>
        </a:xfrm>
        <a:prstGeom prst="rect">
          <a:avLst/>
        </a:prstGeom>
      </xdr:spPr>
    </xdr:pic>
    <xdr:clientData/>
  </xdr:twoCellAnchor>
  <xdr:twoCellAnchor editAs="oneCell">
    <xdr:from>
      <xdr:col>20</xdr:col>
      <xdr:colOff>192405</xdr:colOff>
      <xdr:row>30</xdr:row>
      <xdr:rowOff>127000</xdr:rowOff>
    </xdr:from>
    <xdr:to>
      <xdr:col>20</xdr:col>
      <xdr:colOff>603885</xdr:colOff>
      <xdr:row>30</xdr:row>
      <xdr:rowOff>543560</xdr:rowOff>
    </xdr:to>
    <xdr:pic>
      <xdr:nvPicPr>
        <xdr:cNvPr id="189" name="图片 188" descr="33df6edfa29ecf988b6927a7789f964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19669125" y="18745200"/>
          <a:ext cx="411480" cy="416560"/>
        </a:xfrm>
        <a:prstGeom prst="rect">
          <a:avLst/>
        </a:prstGeom>
      </xdr:spPr>
    </xdr:pic>
    <xdr:clientData/>
  </xdr:twoCellAnchor>
  <xdr:twoCellAnchor editAs="oneCell">
    <xdr:from>
      <xdr:col>20</xdr:col>
      <xdr:colOff>198755</xdr:colOff>
      <xdr:row>34</xdr:row>
      <xdr:rowOff>125730</xdr:rowOff>
    </xdr:from>
    <xdr:to>
      <xdr:col>20</xdr:col>
      <xdr:colOff>612775</xdr:colOff>
      <xdr:row>34</xdr:row>
      <xdr:rowOff>540385</xdr:rowOff>
    </xdr:to>
    <xdr:pic>
      <xdr:nvPicPr>
        <xdr:cNvPr id="190" name="图片 189" descr="d1cfe2414a0427f4ab6e51f8d01efdb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19675475" y="21283930"/>
          <a:ext cx="414020" cy="414655"/>
        </a:xfrm>
        <a:prstGeom prst="rect">
          <a:avLst/>
        </a:prstGeom>
      </xdr:spPr>
    </xdr:pic>
    <xdr:clientData/>
  </xdr:twoCellAnchor>
  <xdr:twoCellAnchor editAs="oneCell">
    <xdr:from>
      <xdr:col>20</xdr:col>
      <xdr:colOff>194310</xdr:colOff>
      <xdr:row>65</xdr:row>
      <xdr:rowOff>90805</xdr:rowOff>
    </xdr:from>
    <xdr:to>
      <xdr:col>20</xdr:col>
      <xdr:colOff>607060</xdr:colOff>
      <xdr:row>65</xdr:row>
      <xdr:rowOff>514350</xdr:rowOff>
    </xdr:to>
    <xdr:pic>
      <xdr:nvPicPr>
        <xdr:cNvPr id="192" name="图片 191" descr="13d8c9906e5192f7e0248404ef7fa2a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9671030" y="40934005"/>
          <a:ext cx="412750" cy="423545"/>
        </a:xfrm>
        <a:prstGeom prst="rect">
          <a:avLst/>
        </a:prstGeom>
      </xdr:spPr>
    </xdr:pic>
    <xdr:clientData/>
  </xdr:twoCellAnchor>
  <xdr:twoCellAnchor editAs="oneCell">
    <xdr:from>
      <xdr:col>20</xdr:col>
      <xdr:colOff>196215</xdr:colOff>
      <xdr:row>73</xdr:row>
      <xdr:rowOff>124460</xdr:rowOff>
    </xdr:from>
    <xdr:to>
      <xdr:col>20</xdr:col>
      <xdr:colOff>594995</xdr:colOff>
      <xdr:row>73</xdr:row>
      <xdr:rowOff>534035</xdr:rowOff>
    </xdr:to>
    <xdr:pic>
      <xdr:nvPicPr>
        <xdr:cNvPr id="193" name="图片 192" descr="4e5e3a4f9bc95f41a2b04b2ea23256a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19672935" y="46047660"/>
          <a:ext cx="398780" cy="409575"/>
        </a:xfrm>
        <a:prstGeom prst="rect">
          <a:avLst/>
        </a:prstGeom>
      </xdr:spPr>
    </xdr:pic>
    <xdr:clientData/>
  </xdr:twoCellAnchor>
  <xdr:twoCellAnchor editAs="oneCell">
    <xdr:from>
      <xdr:col>20</xdr:col>
      <xdr:colOff>205105</xdr:colOff>
      <xdr:row>76</xdr:row>
      <xdr:rowOff>125730</xdr:rowOff>
    </xdr:from>
    <xdr:to>
      <xdr:col>20</xdr:col>
      <xdr:colOff>583565</xdr:colOff>
      <xdr:row>76</xdr:row>
      <xdr:rowOff>506730</xdr:rowOff>
    </xdr:to>
    <xdr:pic>
      <xdr:nvPicPr>
        <xdr:cNvPr id="194" name="图片 193" descr="dd91e03e7a370b9d77ba2ceffe946d0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19681825" y="47953930"/>
          <a:ext cx="378460" cy="381000"/>
        </a:xfrm>
        <a:prstGeom prst="rect">
          <a:avLst/>
        </a:prstGeom>
      </xdr:spPr>
    </xdr:pic>
    <xdr:clientData/>
  </xdr:twoCellAnchor>
  <xdr:twoCellAnchor editAs="oneCell">
    <xdr:from>
      <xdr:col>20</xdr:col>
      <xdr:colOff>183515</xdr:colOff>
      <xdr:row>78</xdr:row>
      <xdr:rowOff>120650</xdr:rowOff>
    </xdr:from>
    <xdr:to>
      <xdr:col>20</xdr:col>
      <xdr:colOff>593090</xdr:colOff>
      <xdr:row>78</xdr:row>
      <xdr:rowOff>537845</xdr:rowOff>
    </xdr:to>
    <xdr:pic>
      <xdr:nvPicPr>
        <xdr:cNvPr id="195" name="图片 194" descr="3e4a75de9c9b1aef6a105aac5ed65bf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19660235" y="49218850"/>
          <a:ext cx="409575" cy="417195"/>
        </a:xfrm>
        <a:prstGeom prst="rect">
          <a:avLst/>
        </a:prstGeom>
      </xdr:spPr>
    </xdr:pic>
    <xdr:clientData/>
  </xdr:twoCellAnchor>
  <xdr:twoCellAnchor editAs="oneCell">
    <xdr:from>
      <xdr:col>20</xdr:col>
      <xdr:colOff>208280</xdr:colOff>
      <xdr:row>54</xdr:row>
      <xdr:rowOff>95885</xdr:rowOff>
    </xdr:from>
    <xdr:to>
      <xdr:col>20</xdr:col>
      <xdr:colOff>618490</xdr:colOff>
      <xdr:row>54</xdr:row>
      <xdr:rowOff>507365</xdr:rowOff>
    </xdr:to>
    <xdr:pic>
      <xdr:nvPicPr>
        <xdr:cNvPr id="196" name="图片 195" descr="100eee084c926a81cdc1969b706abad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19685000" y="33954085"/>
          <a:ext cx="410210" cy="411480"/>
        </a:xfrm>
        <a:prstGeom prst="rect">
          <a:avLst/>
        </a:prstGeom>
      </xdr:spPr>
    </xdr:pic>
    <xdr:clientData/>
  </xdr:twoCellAnchor>
  <xdr:twoCellAnchor editAs="oneCell">
    <xdr:from>
      <xdr:col>20</xdr:col>
      <xdr:colOff>207010</xdr:colOff>
      <xdr:row>71</xdr:row>
      <xdr:rowOff>94615</xdr:rowOff>
    </xdr:from>
    <xdr:to>
      <xdr:col>20</xdr:col>
      <xdr:colOff>613410</xdr:colOff>
      <xdr:row>71</xdr:row>
      <xdr:rowOff>508635</xdr:rowOff>
    </xdr:to>
    <xdr:pic>
      <xdr:nvPicPr>
        <xdr:cNvPr id="197" name="图片 196" descr="f686d95438842e79c8a89f75415ba96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19683730" y="44747815"/>
          <a:ext cx="406400" cy="414020"/>
        </a:xfrm>
        <a:prstGeom prst="rect">
          <a:avLst/>
        </a:prstGeom>
      </xdr:spPr>
    </xdr:pic>
    <xdr:clientData/>
  </xdr:twoCellAnchor>
  <xdr:twoCellAnchor editAs="oneCell">
    <xdr:from>
      <xdr:col>20</xdr:col>
      <xdr:colOff>213360</xdr:colOff>
      <xdr:row>52</xdr:row>
      <xdr:rowOff>135890</xdr:rowOff>
    </xdr:from>
    <xdr:to>
      <xdr:col>20</xdr:col>
      <xdr:colOff>585470</xdr:colOff>
      <xdr:row>52</xdr:row>
      <xdr:rowOff>525780</xdr:rowOff>
    </xdr:to>
    <xdr:pic>
      <xdr:nvPicPr>
        <xdr:cNvPr id="198" name="图片 197" descr="3dd570a3c2e51f525cc9f1678216384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19690080" y="32724090"/>
          <a:ext cx="372110" cy="389890"/>
        </a:xfrm>
        <a:prstGeom prst="rect">
          <a:avLst/>
        </a:prstGeom>
      </xdr:spPr>
    </xdr:pic>
    <xdr:clientData/>
  </xdr:twoCellAnchor>
  <xdr:twoCellAnchor editAs="oneCell">
    <xdr:from>
      <xdr:col>20</xdr:col>
      <xdr:colOff>231775</xdr:colOff>
      <xdr:row>19</xdr:row>
      <xdr:rowOff>119380</xdr:rowOff>
    </xdr:from>
    <xdr:to>
      <xdr:col>20</xdr:col>
      <xdr:colOff>617220</xdr:colOff>
      <xdr:row>19</xdr:row>
      <xdr:rowOff>508000</xdr:rowOff>
    </xdr:to>
    <xdr:pic>
      <xdr:nvPicPr>
        <xdr:cNvPr id="199" name="图片 198" descr="384454951d2ce1bbb2b710a3419b940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19708495" y="11752580"/>
          <a:ext cx="385445" cy="388620"/>
        </a:xfrm>
        <a:prstGeom prst="rect">
          <a:avLst/>
        </a:prstGeom>
      </xdr:spPr>
    </xdr:pic>
    <xdr:clientData/>
  </xdr:twoCellAnchor>
  <xdr:twoCellAnchor editAs="oneCell">
    <xdr:from>
      <xdr:col>20</xdr:col>
      <xdr:colOff>218440</xdr:colOff>
      <xdr:row>26</xdr:row>
      <xdr:rowOff>120650</xdr:rowOff>
    </xdr:from>
    <xdr:to>
      <xdr:col>20</xdr:col>
      <xdr:colOff>586105</xdr:colOff>
      <xdr:row>26</xdr:row>
      <xdr:rowOff>496570</xdr:rowOff>
    </xdr:to>
    <xdr:pic>
      <xdr:nvPicPr>
        <xdr:cNvPr id="200" name="图片 199" descr="8dd7c8b95b7b6644c752a053534e0f6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19695160" y="16198850"/>
          <a:ext cx="367665" cy="375920"/>
        </a:xfrm>
        <a:prstGeom prst="rect">
          <a:avLst/>
        </a:prstGeom>
      </xdr:spPr>
    </xdr:pic>
    <xdr:clientData/>
  </xdr:twoCellAnchor>
  <xdr:twoCellAnchor editAs="oneCell">
    <xdr:from>
      <xdr:col>20</xdr:col>
      <xdr:colOff>409459</xdr:colOff>
      <xdr:row>59</xdr:row>
      <xdr:rowOff>55764</xdr:rowOff>
    </xdr:from>
    <xdr:to>
      <xdr:col>21</xdr:col>
      <xdr:colOff>4733</xdr:colOff>
      <xdr:row>59</xdr:row>
      <xdr:rowOff>460259</xdr:rowOff>
    </xdr:to>
    <xdr:pic>
      <xdr:nvPicPr>
        <xdr:cNvPr id="201" name="图片 200" descr="8ed10497824c27e9cf894dbbb92baa9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19856334" y="37095025"/>
          <a:ext cx="396240" cy="404495"/>
        </a:xfrm>
        <a:prstGeom prst="rect">
          <a:avLst/>
        </a:prstGeom>
      </xdr:spPr>
    </xdr:pic>
    <xdr:clientData/>
  </xdr:twoCellAnchor>
  <xdr:twoCellAnchor editAs="oneCell">
    <xdr:from>
      <xdr:col>20</xdr:col>
      <xdr:colOff>234950</xdr:colOff>
      <xdr:row>13</xdr:row>
      <xdr:rowOff>133350</xdr:rowOff>
    </xdr:from>
    <xdr:to>
      <xdr:col>20</xdr:col>
      <xdr:colOff>581660</xdr:colOff>
      <xdr:row>13</xdr:row>
      <xdr:rowOff>490855</xdr:rowOff>
    </xdr:to>
    <xdr:pic>
      <xdr:nvPicPr>
        <xdr:cNvPr id="202" name="图片 201" descr="544c1ff0f8b4fed42a42dde66dad7d6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19711670" y="7956550"/>
          <a:ext cx="346710" cy="357505"/>
        </a:xfrm>
        <a:prstGeom prst="rect">
          <a:avLst/>
        </a:prstGeom>
      </xdr:spPr>
    </xdr:pic>
    <xdr:clientData/>
  </xdr:twoCellAnchor>
  <xdr:twoCellAnchor editAs="oneCell">
    <xdr:from>
      <xdr:col>20</xdr:col>
      <xdr:colOff>226695</xdr:colOff>
      <xdr:row>32</xdr:row>
      <xdr:rowOff>130810</xdr:rowOff>
    </xdr:from>
    <xdr:to>
      <xdr:col>20</xdr:col>
      <xdr:colOff>600075</xdr:colOff>
      <xdr:row>32</xdr:row>
      <xdr:rowOff>506730</xdr:rowOff>
    </xdr:to>
    <xdr:pic>
      <xdr:nvPicPr>
        <xdr:cNvPr id="203" name="图片 202" descr="d1cc47a61fc6deca2f3907ab97e4fe1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19703415" y="20019010"/>
          <a:ext cx="373380" cy="375920"/>
        </a:xfrm>
        <a:prstGeom prst="rect">
          <a:avLst/>
        </a:prstGeom>
      </xdr:spPr>
    </xdr:pic>
    <xdr:clientData/>
  </xdr:twoCellAnchor>
  <xdr:twoCellAnchor editAs="oneCell">
    <xdr:from>
      <xdr:col>20</xdr:col>
      <xdr:colOff>234950</xdr:colOff>
      <xdr:row>79</xdr:row>
      <xdr:rowOff>153035</xdr:rowOff>
    </xdr:from>
    <xdr:to>
      <xdr:col>20</xdr:col>
      <xdr:colOff>605790</xdr:colOff>
      <xdr:row>79</xdr:row>
      <xdr:rowOff>529590</xdr:rowOff>
    </xdr:to>
    <xdr:pic>
      <xdr:nvPicPr>
        <xdr:cNvPr id="204" name="图片 203" descr="e966bc4064fcfcf8aa1cf25e1cc1f2f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19711670" y="49886235"/>
          <a:ext cx="370840" cy="376555"/>
        </a:xfrm>
        <a:prstGeom prst="rect">
          <a:avLst/>
        </a:prstGeom>
      </xdr:spPr>
    </xdr:pic>
    <xdr:clientData/>
  </xdr:twoCellAnchor>
  <xdr:twoCellAnchor editAs="oneCell">
    <xdr:from>
      <xdr:col>20</xdr:col>
      <xdr:colOff>220345</xdr:colOff>
      <xdr:row>61</xdr:row>
      <xdr:rowOff>130175</xdr:rowOff>
    </xdr:from>
    <xdr:to>
      <xdr:col>20</xdr:col>
      <xdr:colOff>608965</xdr:colOff>
      <xdr:row>61</xdr:row>
      <xdr:rowOff>519430</xdr:rowOff>
    </xdr:to>
    <xdr:pic>
      <xdr:nvPicPr>
        <xdr:cNvPr id="205" name="图片 204" descr="c6ddd4216946b34b0cd222e0364b3d0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19697065" y="38433375"/>
          <a:ext cx="388620" cy="389255"/>
        </a:xfrm>
        <a:prstGeom prst="rect">
          <a:avLst/>
        </a:prstGeom>
      </xdr:spPr>
    </xdr:pic>
    <xdr:clientData/>
  </xdr:twoCellAnchor>
  <xdr:twoCellAnchor editAs="oneCell">
    <xdr:from>
      <xdr:col>20</xdr:col>
      <xdr:colOff>241935</xdr:colOff>
      <xdr:row>47</xdr:row>
      <xdr:rowOff>111760</xdr:rowOff>
    </xdr:from>
    <xdr:to>
      <xdr:col>20</xdr:col>
      <xdr:colOff>610870</xdr:colOff>
      <xdr:row>47</xdr:row>
      <xdr:rowOff>493395</xdr:rowOff>
    </xdr:to>
    <xdr:pic>
      <xdr:nvPicPr>
        <xdr:cNvPr id="207" name="图片 206" descr="48f2e4cb7576205cdf3045199e63a9c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19718655" y="29524960"/>
          <a:ext cx="368935" cy="381635"/>
        </a:xfrm>
        <a:prstGeom prst="rect">
          <a:avLst/>
        </a:prstGeom>
      </xdr:spPr>
    </xdr:pic>
    <xdr:clientData/>
  </xdr:twoCellAnchor>
  <xdr:twoCellAnchor editAs="oneCell">
    <xdr:from>
      <xdr:col>20</xdr:col>
      <xdr:colOff>211455</xdr:colOff>
      <xdr:row>56</xdr:row>
      <xdr:rowOff>104775</xdr:rowOff>
    </xdr:from>
    <xdr:to>
      <xdr:col>20</xdr:col>
      <xdr:colOff>636270</xdr:colOff>
      <xdr:row>56</xdr:row>
      <xdr:rowOff>511810</xdr:rowOff>
    </xdr:to>
    <xdr:pic>
      <xdr:nvPicPr>
        <xdr:cNvPr id="208" name="图片 207" descr="4e48ad6af0ee41a74dd0e11cf85bd95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19688175" y="35232975"/>
          <a:ext cx="424815" cy="407035"/>
        </a:xfrm>
        <a:prstGeom prst="rect">
          <a:avLst/>
        </a:prstGeom>
      </xdr:spPr>
    </xdr:pic>
    <xdr:clientData/>
  </xdr:twoCellAnchor>
  <xdr:twoCellAnchor editAs="oneCell">
    <xdr:from>
      <xdr:col>20</xdr:col>
      <xdr:colOff>236220</xdr:colOff>
      <xdr:row>72</xdr:row>
      <xdr:rowOff>100965</xdr:rowOff>
    </xdr:from>
    <xdr:to>
      <xdr:col>20</xdr:col>
      <xdr:colOff>638810</xdr:colOff>
      <xdr:row>72</xdr:row>
      <xdr:rowOff>530860</xdr:rowOff>
    </xdr:to>
    <xdr:pic>
      <xdr:nvPicPr>
        <xdr:cNvPr id="209" name="图片 208" descr="7b209719b8e749fcc999792d4e0d097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19712940" y="45389165"/>
          <a:ext cx="402590" cy="429895"/>
        </a:xfrm>
        <a:prstGeom prst="rect">
          <a:avLst/>
        </a:prstGeom>
      </xdr:spPr>
    </xdr:pic>
    <xdr:clientData/>
  </xdr:twoCellAnchor>
  <xdr:twoCellAnchor editAs="oneCell">
    <xdr:from>
      <xdr:col>20</xdr:col>
      <xdr:colOff>229870</xdr:colOff>
      <xdr:row>2</xdr:row>
      <xdr:rowOff>98425</xdr:rowOff>
    </xdr:from>
    <xdr:to>
      <xdr:col>20</xdr:col>
      <xdr:colOff>640715</xdr:colOff>
      <xdr:row>2</xdr:row>
      <xdr:rowOff>509905</xdr:rowOff>
    </xdr:to>
    <xdr:pic>
      <xdr:nvPicPr>
        <xdr:cNvPr id="210" name="图片 209" descr="89d94383e8102ecf160164a19da3803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19706590" y="936625"/>
          <a:ext cx="410845" cy="411480"/>
        </a:xfrm>
        <a:prstGeom prst="rect">
          <a:avLst/>
        </a:prstGeom>
      </xdr:spPr>
    </xdr:pic>
    <xdr:clientData/>
  </xdr:twoCellAnchor>
  <xdr:twoCellAnchor editAs="oneCell">
    <xdr:from>
      <xdr:col>20</xdr:col>
      <xdr:colOff>208915</xdr:colOff>
      <xdr:row>20</xdr:row>
      <xdr:rowOff>96520</xdr:rowOff>
    </xdr:from>
    <xdr:to>
      <xdr:col>20</xdr:col>
      <xdr:colOff>621030</xdr:colOff>
      <xdr:row>20</xdr:row>
      <xdr:rowOff>502920</xdr:rowOff>
    </xdr:to>
    <xdr:pic>
      <xdr:nvPicPr>
        <xdr:cNvPr id="211" name="图片 210" descr="56ac0ed36edc95b824532af6d2e188d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19685635" y="12364720"/>
          <a:ext cx="412115" cy="406400"/>
        </a:xfrm>
        <a:prstGeom prst="rect">
          <a:avLst/>
        </a:prstGeom>
      </xdr:spPr>
    </xdr:pic>
    <xdr:clientData/>
  </xdr:twoCellAnchor>
  <xdr:twoCellAnchor editAs="oneCell">
    <xdr:from>
      <xdr:col>20</xdr:col>
      <xdr:colOff>216535</xdr:colOff>
      <xdr:row>25</xdr:row>
      <xdr:rowOff>112395</xdr:rowOff>
    </xdr:from>
    <xdr:to>
      <xdr:col>20</xdr:col>
      <xdr:colOff>631190</xdr:colOff>
      <xdr:row>25</xdr:row>
      <xdr:rowOff>534035</xdr:rowOff>
    </xdr:to>
    <xdr:pic>
      <xdr:nvPicPr>
        <xdr:cNvPr id="212" name="图片 211" descr="b0a79be74e05edd0a2c32d297a54ab9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19693255" y="15555595"/>
          <a:ext cx="414655" cy="421640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222250</xdr:colOff>
      <xdr:row>44</xdr:row>
      <xdr:rowOff>109855</xdr:rowOff>
    </xdr:from>
    <xdr:to>
      <xdr:col>20</xdr:col>
      <xdr:colOff>606425</xdr:colOff>
      <xdr:row>44</xdr:row>
      <xdr:rowOff>505460</xdr:rowOff>
    </xdr:to>
    <xdr:pic>
      <xdr:nvPicPr>
        <xdr:cNvPr id="213" name="图片 212" descr="fdd8cba71b2812eb04ec95ec03abbc5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19698970" y="27618055"/>
          <a:ext cx="384175" cy="395605"/>
        </a:xfrm>
        <a:prstGeom prst="rect">
          <a:avLst/>
        </a:prstGeom>
      </xdr:spPr>
    </xdr:pic>
    <xdr:clientData/>
  </xdr:twoCellAnchor>
  <xdr:twoCellAnchor editAs="oneCell">
    <xdr:from>
      <xdr:col>20</xdr:col>
      <xdr:colOff>222250</xdr:colOff>
      <xdr:row>3</xdr:row>
      <xdr:rowOff>109220</xdr:rowOff>
    </xdr:from>
    <xdr:to>
      <xdr:col>20</xdr:col>
      <xdr:colOff>619760</xdr:colOff>
      <xdr:row>3</xdr:row>
      <xdr:rowOff>504825</xdr:rowOff>
    </xdr:to>
    <xdr:pic>
      <xdr:nvPicPr>
        <xdr:cNvPr id="214" name="图片 213" descr="d90ff8314ae9c22ddc7cc0a2adbd4d3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19698970" y="1582420"/>
          <a:ext cx="397510" cy="395605"/>
        </a:xfrm>
        <a:prstGeom prst="rect">
          <a:avLst/>
        </a:prstGeom>
      </xdr:spPr>
    </xdr:pic>
    <xdr:clientData/>
  </xdr:twoCellAnchor>
  <xdr:twoCellAnchor editAs="oneCell">
    <xdr:from>
      <xdr:col>20</xdr:col>
      <xdr:colOff>232410</xdr:colOff>
      <xdr:row>21</xdr:row>
      <xdr:rowOff>100965</xdr:rowOff>
    </xdr:from>
    <xdr:to>
      <xdr:col>20</xdr:col>
      <xdr:colOff>611505</xdr:colOff>
      <xdr:row>21</xdr:row>
      <xdr:rowOff>485775</xdr:rowOff>
    </xdr:to>
    <xdr:pic>
      <xdr:nvPicPr>
        <xdr:cNvPr id="215" name="图片 214" descr="2a0670a0c8287813b09c1507f5dcef3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19709130" y="13004165"/>
          <a:ext cx="379095" cy="384810"/>
        </a:xfrm>
        <a:prstGeom prst="rect">
          <a:avLst/>
        </a:prstGeom>
      </xdr:spPr>
    </xdr:pic>
    <xdr:clientData/>
  </xdr:twoCellAnchor>
  <xdr:twoCellAnchor editAs="oneCell">
    <xdr:from>
      <xdr:col>20</xdr:col>
      <xdr:colOff>226695</xdr:colOff>
      <xdr:row>36</xdr:row>
      <xdr:rowOff>108585</xdr:rowOff>
    </xdr:from>
    <xdr:to>
      <xdr:col>20</xdr:col>
      <xdr:colOff>626745</xdr:colOff>
      <xdr:row>36</xdr:row>
      <xdr:rowOff>513715</xdr:rowOff>
    </xdr:to>
    <xdr:pic>
      <xdr:nvPicPr>
        <xdr:cNvPr id="216" name="图片 215" descr="d779d2030ebf65c7445ab8af3cf3e23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19703415" y="22536785"/>
          <a:ext cx="400050" cy="405130"/>
        </a:xfrm>
        <a:prstGeom prst="rect">
          <a:avLst/>
        </a:prstGeom>
      </xdr:spPr>
    </xdr:pic>
    <xdr:clientData/>
  </xdr:twoCellAnchor>
  <xdr:twoCellAnchor editAs="oneCell">
    <xdr:from>
      <xdr:col>20</xdr:col>
      <xdr:colOff>229235</xdr:colOff>
      <xdr:row>38</xdr:row>
      <xdr:rowOff>114935</xdr:rowOff>
    </xdr:from>
    <xdr:to>
      <xdr:col>20</xdr:col>
      <xdr:colOff>607695</xdr:colOff>
      <xdr:row>38</xdr:row>
      <xdr:rowOff>488950</xdr:rowOff>
    </xdr:to>
    <xdr:pic>
      <xdr:nvPicPr>
        <xdr:cNvPr id="217" name="图片 216" descr="a047de63b323cf7d640620bba4ba90d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19705955" y="23813135"/>
          <a:ext cx="378460" cy="374015"/>
        </a:xfrm>
        <a:prstGeom prst="rect">
          <a:avLst/>
        </a:prstGeom>
      </xdr:spPr>
    </xdr:pic>
    <xdr:clientData/>
  </xdr:twoCellAnchor>
  <xdr:twoCellAnchor editAs="oneCell">
    <xdr:from>
      <xdr:col>20</xdr:col>
      <xdr:colOff>240665</xdr:colOff>
      <xdr:row>45</xdr:row>
      <xdr:rowOff>129540</xdr:rowOff>
    </xdr:from>
    <xdr:to>
      <xdr:col>20</xdr:col>
      <xdr:colOff>605155</xdr:colOff>
      <xdr:row>45</xdr:row>
      <xdr:rowOff>501650</xdr:rowOff>
    </xdr:to>
    <xdr:pic>
      <xdr:nvPicPr>
        <xdr:cNvPr id="218" name="图片 217" descr="14e81ea8174234cd85b4a3e51af7c63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19717385" y="28272740"/>
          <a:ext cx="364490" cy="372110"/>
        </a:xfrm>
        <a:prstGeom prst="rect">
          <a:avLst/>
        </a:prstGeom>
      </xdr:spPr>
    </xdr:pic>
    <xdr:clientData/>
  </xdr:twoCellAnchor>
  <xdr:twoCellAnchor editAs="oneCell">
    <xdr:from>
      <xdr:col>20</xdr:col>
      <xdr:colOff>220980</xdr:colOff>
      <xdr:row>51</xdr:row>
      <xdr:rowOff>102235</xdr:rowOff>
    </xdr:from>
    <xdr:to>
      <xdr:col>20</xdr:col>
      <xdr:colOff>640715</xdr:colOff>
      <xdr:row>51</xdr:row>
      <xdr:rowOff>516890</xdr:rowOff>
    </xdr:to>
    <xdr:pic>
      <xdr:nvPicPr>
        <xdr:cNvPr id="219" name="图片 218" descr="37db47e6cc6022e12bd620b7da009b6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19697700" y="32055435"/>
          <a:ext cx="419735" cy="414655"/>
        </a:xfrm>
        <a:prstGeom prst="rect">
          <a:avLst/>
        </a:prstGeom>
      </xdr:spPr>
    </xdr:pic>
    <xdr:clientData/>
  </xdr:twoCellAnchor>
  <xdr:twoCellAnchor editAs="oneCell">
    <xdr:from>
      <xdr:col>20</xdr:col>
      <xdr:colOff>231775</xdr:colOff>
      <xdr:row>48</xdr:row>
      <xdr:rowOff>106680</xdr:rowOff>
    </xdr:from>
    <xdr:to>
      <xdr:col>20</xdr:col>
      <xdr:colOff>628015</xdr:colOff>
      <xdr:row>48</xdr:row>
      <xdr:rowOff>506095</xdr:rowOff>
    </xdr:to>
    <xdr:pic>
      <xdr:nvPicPr>
        <xdr:cNvPr id="220" name="图片 219" descr="7e7d3dbafffb3e8224b9bc7b4ffb02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19708495" y="30154880"/>
          <a:ext cx="396240" cy="399415"/>
        </a:xfrm>
        <a:prstGeom prst="rect">
          <a:avLst/>
        </a:prstGeom>
      </xdr:spPr>
    </xdr:pic>
    <xdr:clientData/>
  </xdr:twoCellAnchor>
  <xdr:twoCellAnchor editAs="oneCell">
    <xdr:from>
      <xdr:col>20</xdr:col>
      <xdr:colOff>241300</xdr:colOff>
      <xdr:row>67</xdr:row>
      <xdr:rowOff>125095</xdr:rowOff>
    </xdr:from>
    <xdr:to>
      <xdr:col>20</xdr:col>
      <xdr:colOff>605790</xdr:colOff>
      <xdr:row>67</xdr:row>
      <xdr:rowOff>492125</xdr:rowOff>
    </xdr:to>
    <xdr:pic>
      <xdr:nvPicPr>
        <xdr:cNvPr id="221" name="图片 220" descr="9f5640dabb35435842f9374751cac2a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19718020" y="42238295"/>
          <a:ext cx="364490" cy="367030"/>
        </a:xfrm>
        <a:prstGeom prst="rect">
          <a:avLst/>
        </a:prstGeom>
      </xdr:spPr>
    </xdr:pic>
    <xdr:clientData/>
  </xdr:twoCellAnchor>
  <xdr:twoCellAnchor editAs="oneCell">
    <xdr:from>
      <xdr:col>20</xdr:col>
      <xdr:colOff>237490</xdr:colOff>
      <xdr:row>77</xdr:row>
      <xdr:rowOff>124460</xdr:rowOff>
    </xdr:from>
    <xdr:to>
      <xdr:col>20</xdr:col>
      <xdr:colOff>607695</xdr:colOff>
      <xdr:row>77</xdr:row>
      <xdr:rowOff>489585</xdr:rowOff>
    </xdr:to>
    <xdr:pic>
      <xdr:nvPicPr>
        <xdr:cNvPr id="222" name="图片 221" descr="275b5cd07922269331519bd54283fd2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19714210" y="48587660"/>
          <a:ext cx="370205" cy="365125"/>
        </a:xfrm>
        <a:prstGeom prst="rect">
          <a:avLst/>
        </a:prstGeom>
      </xdr:spPr>
    </xdr:pic>
    <xdr:clientData/>
  </xdr:twoCellAnchor>
  <xdr:twoCellAnchor editAs="oneCell">
    <xdr:from>
      <xdr:col>20</xdr:col>
      <xdr:colOff>224790</xdr:colOff>
      <xdr:row>74</xdr:row>
      <xdr:rowOff>122555</xdr:rowOff>
    </xdr:from>
    <xdr:to>
      <xdr:col>20</xdr:col>
      <xdr:colOff>626110</xdr:colOff>
      <xdr:row>74</xdr:row>
      <xdr:rowOff>523240</xdr:rowOff>
    </xdr:to>
    <xdr:pic>
      <xdr:nvPicPr>
        <xdr:cNvPr id="223" name="图片 222" descr="727fd101247ee3d6577df2caac7521b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19701510" y="46680755"/>
          <a:ext cx="401320" cy="400685"/>
        </a:xfrm>
        <a:prstGeom prst="rect">
          <a:avLst/>
        </a:prstGeom>
      </xdr:spPr>
    </xdr:pic>
    <xdr:clientData/>
  </xdr:twoCellAnchor>
  <xdr:twoCellAnchor editAs="oneCell">
    <xdr:from>
      <xdr:col>20</xdr:col>
      <xdr:colOff>230505</xdr:colOff>
      <xdr:row>40</xdr:row>
      <xdr:rowOff>104140</xdr:rowOff>
    </xdr:from>
    <xdr:to>
      <xdr:col>20</xdr:col>
      <xdr:colOff>635635</xdr:colOff>
      <xdr:row>40</xdr:row>
      <xdr:rowOff>521970</xdr:rowOff>
    </xdr:to>
    <xdr:pic>
      <xdr:nvPicPr>
        <xdr:cNvPr id="224" name="图片 223" descr="c75249ba515fa0548a0fc6913baa398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19707225" y="25072340"/>
          <a:ext cx="405130" cy="417830"/>
        </a:xfrm>
        <a:prstGeom prst="rect">
          <a:avLst/>
        </a:prstGeom>
      </xdr:spPr>
    </xdr:pic>
    <xdr:clientData/>
  </xdr:twoCellAnchor>
  <xdr:twoCellAnchor editAs="oneCell">
    <xdr:from>
      <xdr:col>20</xdr:col>
      <xdr:colOff>223520</xdr:colOff>
      <xdr:row>1</xdr:row>
      <xdr:rowOff>108585</xdr:rowOff>
    </xdr:from>
    <xdr:to>
      <xdr:col>20</xdr:col>
      <xdr:colOff>629285</xdr:colOff>
      <xdr:row>1</xdr:row>
      <xdr:rowOff>523240</xdr:rowOff>
    </xdr:to>
    <xdr:pic>
      <xdr:nvPicPr>
        <xdr:cNvPr id="225" name="图片 224" descr="8a621c936d33fd009ed90cc9c79d267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19700240" y="299085"/>
          <a:ext cx="405765" cy="414655"/>
        </a:xfrm>
        <a:prstGeom prst="rect">
          <a:avLst/>
        </a:prstGeom>
      </xdr:spPr>
    </xdr:pic>
    <xdr:clientData/>
  </xdr:twoCellAnchor>
  <xdr:twoCellAnchor editAs="oneCell">
    <xdr:from>
      <xdr:col>20</xdr:col>
      <xdr:colOff>238760</xdr:colOff>
      <xdr:row>12</xdr:row>
      <xdr:rowOff>114935</xdr:rowOff>
    </xdr:from>
    <xdr:to>
      <xdr:col>20</xdr:col>
      <xdr:colOff>627380</xdr:colOff>
      <xdr:row>12</xdr:row>
      <xdr:rowOff>511175</xdr:rowOff>
    </xdr:to>
    <xdr:pic>
      <xdr:nvPicPr>
        <xdr:cNvPr id="226" name="图片 225" descr="f2ae1f8289327d9996009de004c2754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19715480" y="7303135"/>
          <a:ext cx="388620" cy="396240"/>
        </a:xfrm>
        <a:prstGeom prst="rect">
          <a:avLst/>
        </a:prstGeom>
      </xdr:spPr>
    </xdr:pic>
    <xdr:clientData/>
  </xdr:twoCellAnchor>
  <xdr:twoCellAnchor editAs="oneCell">
    <xdr:from>
      <xdr:col>20</xdr:col>
      <xdr:colOff>226695</xdr:colOff>
      <xdr:row>5</xdr:row>
      <xdr:rowOff>107950</xdr:rowOff>
    </xdr:from>
    <xdr:to>
      <xdr:col>20</xdr:col>
      <xdr:colOff>603885</xdr:colOff>
      <xdr:row>5</xdr:row>
      <xdr:rowOff>491490</xdr:rowOff>
    </xdr:to>
    <xdr:pic>
      <xdr:nvPicPr>
        <xdr:cNvPr id="227" name="图片 226" descr="f3978f12917c6aca44b3ae86ed93226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19703415" y="2851150"/>
          <a:ext cx="377190" cy="383540"/>
        </a:xfrm>
        <a:prstGeom prst="rect">
          <a:avLst/>
        </a:prstGeom>
      </xdr:spPr>
    </xdr:pic>
    <xdr:clientData/>
  </xdr:twoCellAnchor>
  <xdr:twoCellAnchor editAs="oneCell">
    <xdr:from>
      <xdr:col>20</xdr:col>
      <xdr:colOff>234315</xdr:colOff>
      <xdr:row>28</xdr:row>
      <xdr:rowOff>137160</xdr:rowOff>
    </xdr:from>
    <xdr:to>
      <xdr:col>20</xdr:col>
      <xdr:colOff>607060</xdr:colOff>
      <xdr:row>28</xdr:row>
      <xdr:rowOff>509905</xdr:rowOff>
    </xdr:to>
    <xdr:pic>
      <xdr:nvPicPr>
        <xdr:cNvPr id="228" name="图片 227" descr="f144f6c0f358d13e9e89d679c2de43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19711035" y="17485360"/>
          <a:ext cx="372745" cy="372745"/>
        </a:xfrm>
        <a:prstGeom prst="rect">
          <a:avLst/>
        </a:prstGeom>
      </xdr:spPr>
    </xdr:pic>
    <xdr:clientData/>
  </xdr:twoCellAnchor>
  <xdr:twoCellAnchor editAs="oneCell">
    <xdr:from>
      <xdr:col>20</xdr:col>
      <xdr:colOff>239395</xdr:colOff>
      <xdr:row>49</xdr:row>
      <xdr:rowOff>93980</xdr:rowOff>
    </xdr:from>
    <xdr:to>
      <xdr:col>20</xdr:col>
      <xdr:colOff>636905</xdr:colOff>
      <xdr:row>49</xdr:row>
      <xdr:rowOff>502285</xdr:rowOff>
    </xdr:to>
    <xdr:pic>
      <xdr:nvPicPr>
        <xdr:cNvPr id="229" name="图片 228" descr="58835eab21261a678909d88e2c15db8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19716115" y="30777180"/>
          <a:ext cx="397510" cy="408305"/>
        </a:xfrm>
        <a:prstGeom prst="rect">
          <a:avLst/>
        </a:prstGeom>
      </xdr:spPr>
    </xdr:pic>
    <xdr:clientData/>
  </xdr:twoCellAnchor>
  <xdr:twoCellAnchor editAs="oneCell">
    <xdr:from>
      <xdr:col>20</xdr:col>
      <xdr:colOff>231775</xdr:colOff>
      <xdr:row>50</xdr:row>
      <xdr:rowOff>146050</xdr:rowOff>
    </xdr:from>
    <xdr:to>
      <xdr:col>20</xdr:col>
      <xdr:colOff>604520</xdr:colOff>
      <xdr:row>50</xdr:row>
      <xdr:rowOff>511810</xdr:rowOff>
    </xdr:to>
    <xdr:pic>
      <xdr:nvPicPr>
        <xdr:cNvPr id="230" name="图片 229" descr="46816819ed851181b6f0c2aaccadab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19708495" y="31464250"/>
          <a:ext cx="372745" cy="365760"/>
        </a:xfrm>
        <a:prstGeom prst="rect">
          <a:avLst/>
        </a:prstGeom>
      </xdr:spPr>
    </xdr:pic>
    <xdr:clientData/>
  </xdr:twoCellAnchor>
  <xdr:twoCellAnchor editAs="oneCell">
    <xdr:from>
      <xdr:col>20</xdr:col>
      <xdr:colOff>229235</xdr:colOff>
      <xdr:row>6</xdr:row>
      <xdr:rowOff>98425</xdr:rowOff>
    </xdr:from>
    <xdr:to>
      <xdr:col>20</xdr:col>
      <xdr:colOff>637540</xdr:colOff>
      <xdr:row>6</xdr:row>
      <xdr:rowOff>498475</xdr:rowOff>
    </xdr:to>
    <xdr:pic>
      <xdr:nvPicPr>
        <xdr:cNvPr id="231" name="图片 230" descr="23d05c47e853a891b1dedf24424100f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19705955" y="3476625"/>
          <a:ext cx="408305" cy="400050"/>
        </a:xfrm>
        <a:prstGeom prst="rect">
          <a:avLst/>
        </a:prstGeom>
      </xdr:spPr>
    </xdr:pic>
    <xdr:clientData/>
  </xdr:twoCellAnchor>
  <xdr:twoCellAnchor editAs="oneCell">
    <xdr:from>
      <xdr:col>20</xdr:col>
      <xdr:colOff>224155</xdr:colOff>
      <xdr:row>63</xdr:row>
      <xdr:rowOff>103505</xdr:rowOff>
    </xdr:from>
    <xdr:to>
      <xdr:col>20</xdr:col>
      <xdr:colOff>608330</xdr:colOff>
      <xdr:row>63</xdr:row>
      <xdr:rowOff>502285</xdr:rowOff>
    </xdr:to>
    <xdr:pic>
      <xdr:nvPicPr>
        <xdr:cNvPr id="232" name="图片 231" descr="c446d1b2b63f6f6005236b7eeb81f1d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19700875" y="39676705"/>
          <a:ext cx="384175" cy="398780"/>
        </a:xfrm>
        <a:prstGeom prst="rect">
          <a:avLst/>
        </a:prstGeom>
      </xdr:spPr>
    </xdr:pic>
    <xdr:clientData/>
  </xdr:twoCellAnchor>
  <xdr:twoCellAnchor editAs="oneCell">
    <xdr:from>
      <xdr:col>20</xdr:col>
      <xdr:colOff>229235</xdr:colOff>
      <xdr:row>8</xdr:row>
      <xdr:rowOff>98425</xdr:rowOff>
    </xdr:from>
    <xdr:to>
      <xdr:col>20</xdr:col>
      <xdr:colOff>642620</xdr:colOff>
      <xdr:row>8</xdr:row>
      <xdr:rowOff>514985</xdr:rowOff>
    </xdr:to>
    <xdr:pic>
      <xdr:nvPicPr>
        <xdr:cNvPr id="233" name="图片 232" descr="f5216819166cc41f0303c4cb6633773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19705955" y="4746625"/>
          <a:ext cx="413385" cy="416560"/>
        </a:xfrm>
        <a:prstGeom prst="rect">
          <a:avLst/>
        </a:prstGeom>
      </xdr:spPr>
    </xdr:pic>
    <xdr:clientData/>
  </xdr:twoCellAnchor>
  <xdr:twoCellAnchor editAs="oneCell">
    <xdr:from>
      <xdr:col>20</xdr:col>
      <xdr:colOff>232410</xdr:colOff>
      <xdr:row>14</xdr:row>
      <xdr:rowOff>92075</xdr:rowOff>
    </xdr:from>
    <xdr:to>
      <xdr:col>20</xdr:col>
      <xdr:colOff>632460</xdr:colOff>
      <xdr:row>14</xdr:row>
      <xdr:rowOff>510540</xdr:rowOff>
    </xdr:to>
    <xdr:pic>
      <xdr:nvPicPr>
        <xdr:cNvPr id="234" name="图片 233" descr="f8fd85a7e45c70e4ede614af19e5a20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19709130" y="8550275"/>
          <a:ext cx="400050" cy="418465"/>
        </a:xfrm>
        <a:prstGeom prst="rect">
          <a:avLst/>
        </a:prstGeom>
      </xdr:spPr>
    </xdr:pic>
    <xdr:clientData/>
  </xdr:twoCellAnchor>
  <xdr:twoCellAnchor editAs="oneCell">
    <xdr:from>
      <xdr:col>20</xdr:col>
      <xdr:colOff>225425</xdr:colOff>
      <xdr:row>16</xdr:row>
      <xdr:rowOff>86995</xdr:rowOff>
    </xdr:from>
    <xdr:to>
      <xdr:col>20</xdr:col>
      <xdr:colOff>641985</xdr:colOff>
      <xdr:row>16</xdr:row>
      <xdr:rowOff>517525</xdr:rowOff>
    </xdr:to>
    <xdr:pic>
      <xdr:nvPicPr>
        <xdr:cNvPr id="235" name="图片 234" descr="3fcb3726506d76af62f92e864cbbb99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19702145" y="9815195"/>
          <a:ext cx="416560" cy="430530"/>
        </a:xfrm>
        <a:prstGeom prst="rect">
          <a:avLst/>
        </a:prstGeom>
      </xdr:spPr>
    </xdr:pic>
    <xdr:clientData/>
  </xdr:twoCellAnchor>
  <xdr:twoCellAnchor editAs="oneCell">
    <xdr:from>
      <xdr:col>20</xdr:col>
      <xdr:colOff>233045</xdr:colOff>
      <xdr:row>24</xdr:row>
      <xdr:rowOff>109220</xdr:rowOff>
    </xdr:from>
    <xdr:to>
      <xdr:col>20</xdr:col>
      <xdr:colOff>620395</xdr:colOff>
      <xdr:row>24</xdr:row>
      <xdr:rowOff>499745</xdr:rowOff>
    </xdr:to>
    <xdr:pic>
      <xdr:nvPicPr>
        <xdr:cNvPr id="236" name="图片 235" descr="943c759b214465cae78c5695fbf0523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19709765" y="14917420"/>
          <a:ext cx="387350" cy="390525"/>
        </a:xfrm>
        <a:prstGeom prst="rect">
          <a:avLst/>
        </a:prstGeom>
      </xdr:spPr>
    </xdr:pic>
    <xdr:clientData/>
  </xdr:twoCellAnchor>
  <xdr:twoCellAnchor editAs="oneCell">
    <xdr:from>
      <xdr:col>20</xdr:col>
      <xdr:colOff>224155</xdr:colOff>
      <xdr:row>27</xdr:row>
      <xdr:rowOff>119380</xdr:rowOff>
    </xdr:from>
    <xdr:to>
      <xdr:col>20</xdr:col>
      <xdr:colOff>602615</xdr:colOff>
      <xdr:row>27</xdr:row>
      <xdr:rowOff>510540</xdr:rowOff>
    </xdr:to>
    <xdr:pic>
      <xdr:nvPicPr>
        <xdr:cNvPr id="237" name="图片 236" descr="49b5923be824cc87556f8edfbc906bf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19700875" y="16832580"/>
          <a:ext cx="378460" cy="391160"/>
        </a:xfrm>
        <a:prstGeom prst="rect">
          <a:avLst/>
        </a:prstGeom>
      </xdr:spPr>
    </xdr:pic>
    <xdr:clientData/>
  </xdr:twoCellAnchor>
  <xdr:twoCellAnchor editAs="oneCell">
    <xdr:from>
      <xdr:col>20</xdr:col>
      <xdr:colOff>233045</xdr:colOff>
      <xdr:row>37</xdr:row>
      <xdr:rowOff>104775</xdr:rowOff>
    </xdr:from>
    <xdr:to>
      <xdr:col>20</xdr:col>
      <xdr:colOff>633095</xdr:colOff>
      <xdr:row>37</xdr:row>
      <xdr:rowOff>514350</xdr:rowOff>
    </xdr:to>
    <xdr:pic>
      <xdr:nvPicPr>
        <xdr:cNvPr id="238" name="图片 237" descr="1620d5acb106565b90e4ba93c524ab9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19709765" y="23167975"/>
          <a:ext cx="400050" cy="409575"/>
        </a:xfrm>
        <a:prstGeom prst="rect">
          <a:avLst/>
        </a:prstGeom>
      </xdr:spPr>
    </xdr:pic>
    <xdr:clientData/>
  </xdr:twoCellAnchor>
  <xdr:twoCellAnchor editAs="oneCell">
    <xdr:from>
      <xdr:col>20</xdr:col>
      <xdr:colOff>225425</xdr:colOff>
      <xdr:row>42</xdr:row>
      <xdr:rowOff>113030</xdr:rowOff>
    </xdr:from>
    <xdr:to>
      <xdr:col>20</xdr:col>
      <xdr:colOff>629285</xdr:colOff>
      <xdr:row>42</xdr:row>
      <xdr:rowOff>521335</xdr:rowOff>
    </xdr:to>
    <xdr:pic>
      <xdr:nvPicPr>
        <xdr:cNvPr id="239" name="图片 238" descr="107add6f8183783ddf308a06b72cd44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19702145" y="26351230"/>
          <a:ext cx="403860" cy="408305"/>
        </a:xfrm>
        <a:prstGeom prst="rect">
          <a:avLst/>
        </a:prstGeom>
      </xdr:spPr>
    </xdr:pic>
    <xdr:clientData/>
  </xdr:twoCellAnchor>
  <xdr:twoCellAnchor editAs="oneCell">
    <xdr:from>
      <xdr:col>20</xdr:col>
      <xdr:colOff>238125</xdr:colOff>
      <xdr:row>60</xdr:row>
      <xdr:rowOff>129540</xdr:rowOff>
    </xdr:from>
    <xdr:to>
      <xdr:col>20</xdr:col>
      <xdr:colOff>641350</xdr:colOff>
      <xdr:row>60</xdr:row>
      <xdr:rowOff>540385</xdr:rowOff>
    </xdr:to>
    <xdr:pic>
      <xdr:nvPicPr>
        <xdr:cNvPr id="240" name="图片 239" descr="22c762ba504c63fd849d8f7193f850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19714845" y="37797740"/>
          <a:ext cx="403225" cy="410845"/>
        </a:xfrm>
        <a:prstGeom prst="rect">
          <a:avLst/>
        </a:prstGeom>
      </xdr:spPr>
    </xdr:pic>
    <xdr:clientData/>
  </xdr:twoCellAnchor>
  <xdr:twoCellAnchor editAs="oneCell">
    <xdr:from>
      <xdr:col>20</xdr:col>
      <xdr:colOff>243205</xdr:colOff>
      <xdr:row>15</xdr:row>
      <xdr:rowOff>86995</xdr:rowOff>
    </xdr:from>
    <xdr:to>
      <xdr:col>20</xdr:col>
      <xdr:colOff>627380</xdr:colOff>
      <xdr:row>15</xdr:row>
      <xdr:rowOff>476885</xdr:rowOff>
    </xdr:to>
    <xdr:pic>
      <xdr:nvPicPr>
        <xdr:cNvPr id="241" name="图片 240" descr="dc1c30149d902b49c52b212b5100fa8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19719925" y="9180195"/>
          <a:ext cx="384175" cy="389890"/>
        </a:xfrm>
        <a:prstGeom prst="rect">
          <a:avLst/>
        </a:prstGeom>
      </xdr:spPr>
    </xdr:pic>
    <xdr:clientData/>
  </xdr:twoCellAnchor>
  <xdr:twoCellAnchor editAs="oneCell">
    <xdr:from>
      <xdr:col>20</xdr:col>
      <xdr:colOff>213360</xdr:colOff>
      <xdr:row>70</xdr:row>
      <xdr:rowOff>97155</xdr:rowOff>
    </xdr:from>
    <xdr:to>
      <xdr:col>20</xdr:col>
      <xdr:colOff>608330</xdr:colOff>
      <xdr:row>70</xdr:row>
      <xdr:rowOff>525145</xdr:rowOff>
    </xdr:to>
    <xdr:pic>
      <xdr:nvPicPr>
        <xdr:cNvPr id="242" name="图片 241" descr="f92e544f98b050bbd95481028476ae1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19690080" y="44115355"/>
          <a:ext cx="394970" cy="427990"/>
        </a:xfrm>
        <a:prstGeom prst="rect">
          <a:avLst/>
        </a:prstGeom>
      </xdr:spPr>
    </xdr:pic>
    <xdr:clientData/>
  </xdr:twoCellAnchor>
  <xdr:twoCellAnchor editAs="oneCell">
    <xdr:from>
      <xdr:col>20</xdr:col>
      <xdr:colOff>219710</xdr:colOff>
      <xdr:row>55</xdr:row>
      <xdr:rowOff>85725</xdr:rowOff>
    </xdr:from>
    <xdr:to>
      <xdr:col>20</xdr:col>
      <xdr:colOff>633730</xdr:colOff>
      <xdr:row>55</xdr:row>
      <xdr:rowOff>508000</xdr:rowOff>
    </xdr:to>
    <xdr:pic>
      <xdr:nvPicPr>
        <xdr:cNvPr id="243" name="图片 242" descr="5c3daa573c07e908e359691a0cf8437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19696430" y="34578925"/>
          <a:ext cx="414020" cy="422275"/>
        </a:xfrm>
        <a:prstGeom prst="rect">
          <a:avLst/>
        </a:prstGeom>
      </xdr:spPr>
    </xdr:pic>
    <xdr:clientData/>
  </xdr:twoCellAnchor>
  <xdr:twoCellAnchor editAs="oneCell">
    <xdr:from>
      <xdr:col>20</xdr:col>
      <xdr:colOff>209550</xdr:colOff>
      <xdr:row>29</xdr:row>
      <xdr:rowOff>103505</xdr:rowOff>
    </xdr:from>
    <xdr:to>
      <xdr:col>20</xdr:col>
      <xdr:colOff>608330</xdr:colOff>
      <xdr:row>29</xdr:row>
      <xdr:rowOff>501650</xdr:rowOff>
    </xdr:to>
    <xdr:pic>
      <xdr:nvPicPr>
        <xdr:cNvPr id="244" name="图片 243" descr="6d4d0912f9d9bd4596ec12eac6b97d4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19686270" y="18086705"/>
          <a:ext cx="398780" cy="398145"/>
        </a:xfrm>
        <a:prstGeom prst="rect">
          <a:avLst/>
        </a:prstGeom>
      </xdr:spPr>
    </xdr:pic>
    <xdr:clientData/>
  </xdr:twoCellAnchor>
  <xdr:twoCellAnchor editAs="oneCell">
    <xdr:from>
      <xdr:col>20</xdr:col>
      <xdr:colOff>216535</xdr:colOff>
      <xdr:row>80</xdr:row>
      <xdr:rowOff>107315</xdr:rowOff>
    </xdr:from>
    <xdr:to>
      <xdr:col>20</xdr:col>
      <xdr:colOff>616585</xdr:colOff>
      <xdr:row>80</xdr:row>
      <xdr:rowOff>503555</xdr:rowOff>
    </xdr:to>
    <xdr:pic>
      <xdr:nvPicPr>
        <xdr:cNvPr id="245" name="图片 244" descr="9893537c9a5ad060ea36d75b8dacf96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19693255" y="50475515"/>
          <a:ext cx="400050" cy="396240"/>
        </a:xfrm>
        <a:prstGeom prst="rect">
          <a:avLst/>
        </a:prstGeom>
      </xdr:spPr>
    </xdr:pic>
    <xdr:clientData/>
  </xdr:twoCellAnchor>
  <xdr:twoCellAnchor editAs="oneCell">
    <xdr:from>
      <xdr:col>20</xdr:col>
      <xdr:colOff>218440</xdr:colOff>
      <xdr:row>22</xdr:row>
      <xdr:rowOff>104775</xdr:rowOff>
    </xdr:from>
    <xdr:to>
      <xdr:col>20</xdr:col>
      <xdr:colOff>607695</xdr:colOff>
      <xdr:row>22</xdr:row>
      <xdr:rowOff>495300</xdr:rowOff>
    </xdr:to>
    <xdr:pic>
      <xdr:nvPicPr>
        <xdr:cNvPr id="246" name="图片 245" descr="9931c07c5f9e2566b7402b0a84b631f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19695160" y="13642975"/>
          <a:ext cx="389255" cy="390525"/>
        </a:xfrm>
        <a:prstGeom prst="rect">
          <a:avLst/>
        </a:prstGeom>
      </xdr:spPr>
    </xdr:pic>
    <xdr:clientData/>
  </xdr:twoCellAnchor>
  <xdr:twoCellAnchor editAs="oneCell">
    <xdr:from>
      <xdr:col>20</xdr:col>
      <xdr:colOff>220345</xdr:colOff>
      <xdr:row>23</xdr:row>
      <xdr:rowOff>102235</xdr:rowOff>
    </xdr:from>
    <xdr:to>
      <xdr:col>20</xdr:col>
      <xdr:colOff>628650</xdr:colOff>
      <xdr:row>23</xdr:row>
      <xdr:rowOff>494665</xdr:rowOff>
    </xdr:to>
    <xdr:pic>
      <xdr:nvPicPr>
        <xdr:cNvPr id="247" name="图片 246" descr="fce4d53b669e4526b0934c30d7ac81b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19697065" y="14275435"/>
          <a:ext cx="408305" cy="392430"/>
        </a:xfrm>
        <a:prstGeom prst="rect">
          <a:avLst/>
        </a:prstGeom>
      </xdr:spPr>
    </xdr:pic>
    <xdr:clientData/>
  </xdr:twoCellAnchor>
  <xdr:twoCellAnchor editAs="oneCell">
    <xdr:from>
      <xdr:col>20</xdr:col>
      <xdr:colOff>224155</xdr:colOff>
      <xdr:row>33</xdr:row>
      <xdr:rowOff>121285</xdr:rowOff>
    </xdr:from>
    <xdr:to>
      <xdr:col>20</xdr:col>
      <xdr:colOff>615950</xdr:colOff>
      <xdr:row>33</xdr:row>
      <xdr:rowOff>532765</xdr:rowOff>
    </xdr:to>
    <xdr:pic>
      <xdr:nvPicPr>
        <xdr:cNvPr id="248" name="图片 247" descr="6eb473012af25da6f1174271673edc6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19700875" y="20644485"/>
          <a:ext cx="391795" cy="411480"/>
        </a:xfrm>
        <a:prstGeom prst="rect">
          <a:avLst/>
        </a:prstGeom>
      </xdr:spPr>
    </xdr:pic>
    <xdr:clientData/>
  </xdr:twoCellAnchor>
  <xdr:twoCellAnchor editAs="oneCell">
    <xdr:from>
      <xdr:col>20</xdr:col>
      <xdr:colOff>236220</xdr:colOff>
      <xdr:row>64</xdr:row>
      <xdr:rowOff>111760</xdr:rowOff>
    </xdr:from>
    <xdr:to>
      <xdr:col>20</xdr:col>
      <xdr:colOff>623570</xdr:colOff>
      <xdr:row>64</xdr:row>
      <xdr:rowOff>500380</xdr:rowOff>
    </xdr:to>
    <xdr:pic>
      <xdr:nvPicPr>
        <xdr:cNvPr id="249" name="图片 248" descr="ff5de47952044c51df833bb0ef65f51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19712940" y="40319960"/>
          <a:ext cx="387350" cy="388620"/>
        </a:xfrm>
        <a:prstGeom prst="rect">
          <a:avLst/>
        </a:prstGeom>
      </xdr:spPr>
    </xdr:pic>
    <xdr:clientData/>
  </xdr:twoCellAnchor>
  <xdr:twoCellAnchor editAs="oneCell">
    <xdr:from>
      <xdr:col>20</xdr:col>
      <xdr:colOff>236855</xdr:colOff>
      <xdr:row>18</xdr:row>
      <xdr:rowOff>125730</xdr:rowOff>
    </xdr:from>
    <xdr:to>
      <xdr:col>20</xdr:col>
      <xdr:colOff>645160</xdr:colOff>
      <xdr:row>18</xdr:row>
      <xdr:rowOff>521970</xdr:rowOff>
    </xdr:to>
    <xdr:pic>
      <xdr:nvPicPr>
        <xdr:cNvPr id="250" name="图片 249" descr="4b6e85aed86842fd6eb2b651e2e348d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19713575" y="11123930"/>
          <a:ext cx="408305" cy="396240"/>
        </a:xfrm>
        <a:prstGeom prst="rect">
          <a:avLst/>
        </a:prstGeom>
      </xdr:spPr>
    </xdr:pic>
    <xdr:clientData/>
  </xdr:twoCellAnchor>
  <xdr:twoCellAnchor editAs="oneCell">
    <xdr:from>
      <xdr:col>20</xdr:col>
      <xdr:colOff>210820</xdr:colOff>
      <xdr:row>43</xdr:row>
      <xdr:rowOff>118110</xdr:rowOff>
    </xdr:from>
    <xdr:to>
      <xdr:col>20</xdr:col>
      <xdr:colOff>631825</xdr:colOff>
      <xdr:row>43</xdr:row>
      <xdr:rowOff>544830</xdr:rowOff>
    </xdr:to>
    <xdr:pic>
      <xdr:nvPicPr>
        <xdr:cNvPr id="179" name="图片 178" descr="80339b21464a39a845bee86f74eebd6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19687540" y="26991310"/>
          <a:ext cx="421005" cy="426720"/>
        </a:xfrm>
        <a:prstGeom prst="rect">
          <a:avLst/>
        </a:prstGeom>
      </xdr:spPr>
    </xdr:pic>
    <xdr:clientData/>
  </xdr:twoCellAnchor>
  <xdr:twoCellAnchor editAs="oneCell">
    <xdr:from>
      <xdr:col>20</xdr:col>
      <xdr:colOff>214630</xdr:colOff>
      <xdr:row>58</xdr:row>
      <xdr:rowOff>97790</xdr:rowOff>
    </xdr:from>
    <xdr:to>
      <xdr:col>20</xdr:col>
      <xdr:colOff>635635</xdr:colOff>
      <xdr:row>58</xdr:row>
      <xdr:rowOff>511810</xdr:rowOff>
    </xdr:to>
    <xdr:pic>
      <xdr:nvPicPr>
        <xdr:cNvPr id="251" name="图片 250" descr="e2559ec2cb71eab5787437d456f1320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19691350" y="36495990"/>
          <a:ext cx="421005" cy="414020"/>
        </a:xfrm>
        <a:prstGeom prst="rect">
          <a:avLst/>
        </a:prstGeom>
      </xdr:spPr>
    </xdr:pic>
    <xdr:clientData/>
  </xdr:twoCellAnchor>
  <xdr:twoCellAnchor editAs="oneCell">
    <xdr:from>
      <xdr:col>20</xdr:col>
      <xdr:colOff>248920</xdr:colOff>
      <xdr:row>68</xdr:row>
      <xdr:rowOff>132080</xdr:rowOff>
    </xdr:from>
    <xdr:to>
      <xdr:col>20</xdr:col>
      <xdr:colOff>644525</xdr:colOff>
      <xdr:row>68</xdr:row>
      <xdr:rowOff>542290</xdr:rowOff>
    </xdr:to>
    <xdr:pic>
      <xdr:nvPicPr>
        <xdr:cNvPr id="252" name="图片 251" descr="f184d4b213885d82d06e600cd3d8b24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19725640" y="42880280"/>
          <a:ext cx="395605" cy="410210"/>
        </a:xfrm>
        <a:prstGeom prst="rect">
          <a:avLst/>
        </a:prstGeom>
      </xdr:spPr>
    </xdr:pic>
    <xdr:clientData/>
  </xdr:twoCellAnchor>
  <xdr:oneCellAnchor>
    <xdr:from>
      <xdr:col>21</xdr:col>
      <xdr:colOff>598920</xdr:colOff>
      <xdr:row>59</xdr:row>
      <xdr:rowOff>202045</xdr:rowOff>
    </xdr:from>
    <xdr:ext cx="205105" cy="220980"/>
    <xdr:pic>
      <xdr:nvPicPr>
        <xdr:cNvPr id="253" name="图片 48" descr="3784f05168831bea7e296d0c8ff8887">
          <a:extLst>
            <a:ext uri="{FF2B5EF4-FFF2-40B4-BE49-F238E27FC236}">
              <a16:creationId xmlns:a16="http://schemas.microsoft.com/office/drawing/2014/main" id="{BA68B211-1E03-433C-B361-75B24BC08A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846761" y="37241306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oneCellAnchor>
  <xdr:oneCellAnchor>
    <xdr:from>
      <xdr:col>20</xdr:col>
      <xdr:colOff>374361</xdr:colOff>
      <xdr:row>59</xdr:row>
      <xdr:rowOff>129078</xdr:rowOff>
    </xdr:from>
    <xdr:ext cx="205105" cy="220980"/>
    <xdr:pic>
      <xdr:nvPicPr>
        <xdr:cNvPr id="255" name="图片 48" descr="3784f05168831bea7e296d0c8ff8887">
          <a:extLst>
            <a:ext uri="{FF2B5EF4-FFF2-40B4-BE49-F238E27FC236}">
              <a16:creationId xmlns:a16="http://schemas.microsoft.com/office/drawing/2014/main" id="{1E98EF0C-5699-4C2C-A3E7-A7268D3EAF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9821236" y="37168339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oneCellAnchor>
  <xdr:oneCellAnchor>
    <xdr:from>
      <xdr:col>14</xdr:col>
      <xdr:colOff>627784</xdr:colOff>
      <xdr:row>59</xdr:row>
      <xdr:rowOff>209262</xdr:rowOff>
    </xdr:from>
    <xdr:ext cx="205105" cy="220980"/>
    <xdr:pic>
      <xdr:nvPicPr>
        <xdr:cNvPr id="254" name="图片 48" descr="3784f05168831bea7e296d0c8ff8887">
          <a:extLst>
            <a:ext uri="{FF2B5EF4-FFF2-40B4-BE49-F238E27FC236}">
              <a16:creationId xmlns:a16="http://schemas.microsoft.com/office/drawing/2014/main" id="{D5FDCED7-FD6D-4BC1-9B6F-92E7FE5214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935114" y="37248523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oneCellAnchor>
  <xdr:oneCellAnchor>
    <xdr:from>
      <xdr:col>13</xdr:col>
      <xdr:colOff>469900</xdr:colOff>
      <xdr:row>59</xdr:row>
      <xdr:rowOff>253424</xdr:rowOff>
    </xdr:from>
    <xdr:ext cx="205105" cy="220980"/>
    <xdr:pic>
      <xdr:nvPicPr>
        <xdr:cNvPr id="256" name="图片 48" descr="3784f05168831bea7e296d0c8ff8887">
          <a:extLst>
            <a:ext uri="{FF2B5EF4-FFF2-40B4-BE49-F238E27FC236}">
              <a16:creationId xmlns:a16="http://schemas.microsoft.com/office/drawing/2014/main" id="{6E661C76-0B29-4927-AB95-9815A89153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420639" y="37292685"/>
          <a:ext cx="205105" cy="220980"/>
        </a:xfrm>
        <a:prstGeom prst="rect">
          <a:avLst/>
        </a:prstGeom>
        <a:solidFill>
          <a:schemeClr val="accent2"/>
        </a:solidFill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C81"/>
  <sheetViews>
    <sheetView tabSelected="1" topLeftCell="L55" zoomScale="88" workbookViewId="0">
      <selection activeCell="O60" sqref="O60"/>
    </sheetView>
  </sheetViews>
  <sheetFormatPr defaultColWidth="10.84375" defaultRowHeight="15.5"/>
  <cols>
    <col min="1" max="1" width="8.69140625" style="7" customWidth="1"/>
    <col min="2" max="3" width="9.15234375" style="8" customWidth="1"/>
    <col min="4" max="4" width="9.69140625" style="8" customWidth="1"/>
    <col min="5" max="5" width="6.3046875" style="8" customWidth="1"/>
    <col min="6" max="6" width="10.84375" style="9" customWidth="1"/>
    <col min="7" max="7" width="8.15234375" style="10" customWidth="1"/>
    <col min="8" max="8" width="12.69140625" style="11" customWidth="1"/>
    <col min="9" max="13" width="9.15234375" style="8" customWidth="1"/>
    <col min="14" max="20" width="16.4609375" style="12" customWidth="1"/>
    <col min="21" max="21" width="9.69140625" style="13" customWidth="1"/>
    <col min="22" max="27" width="14.15234375" style="13" customWidth="1"/>
    <col min="28" max="28" width="14.69140625" style="13" customWidth="1"/>
    <col min="29" max="29" width="18.15234375" style="13" customWidth="1"/>
    <col min="30" max="16384" width="10.84375" style="14"/>
  </cols>
  <sheetData>
    <row r="1" spans="1:29" s="6" customFormat="1">
      <c r="A1" s="15" t="s">
        <v>0</v>
      </c>
      <c r="B1" s="16" t="s">
        <v>1</v>
      </c>
      <c r="C1" s="16" t="s">
        <v>2</v>
      </c>
      <c r="D1" s="16" t="s">
        <v>3</v>
      </c>
      <c r="E1" s="16" t="s">
        <v>4</v>
      </c>
      <c r="F1" s="17" t="s">
        <v>5</v>
      </c>
      <c r="G1" s="18" t="s">
        <v>6</v>
      </c>
      <c r="H1" s="19" t="s">
        <v>7</v>
      </c>
      <c r="I1" s="16" t="s">
        <v>8</v>
      </c>
      <c r="J1" s="16" t="s">
        <v>9</v>
      </c>
      <c r="K1" s="16" t="s">
        <v>10</v>
      </c>
      <c r="L1" s="16" t="s">
        <v>11</v>
      </c>
      <c r="M1" s="16" t="s">
        <v>12</v>
      </c>
      <c r="N1" s="21" t="s">
        <v>13</v>
      </c>
      <c r="O1" s="21" t="s">
        <v>14</v>
      </c>
      <c r="P1" s="21" t="s">
        <v>15</v>
      </c>
      <c r="Q1" s="21" t="s">
        <v>9</v>
      </c>
      <c r="R1" s="21" t="s">
        <v>10</v>
      </c>
      <c r="S1" s="21" t="s">
        <v>11</v>
      </c>
      <c r="T1" s="21" t="s">
        <v>16</v>
      </c>
      <c r="U1" s="25" t="s">
        <v>17</v>
      </c>
      <c r="V1" s="25" t="s">
        <v>14</v>
      </c>
      <c r="W1" s="25" t="s">
        <v>15</v>
      </c>
      <c r="X1" s="13" t="s">
        <v>9</v>
      </c>
      <c r="Y1" s="13" t="s">
        <v>11</v>
      </c>
      <c r="Z1" s="25" t="s">
        <v>18</v>
      </c>
      <c r="AA1" s="25" t="s">
        <v>19</v>
      </c>
      <c r="AB1" s="25" t="s">
        <v>20</v>
      </c>
      <c r="AC1" s="25" t="s">
        <v>21</v>
      </c>
    </row>
    <row r="2" spans="1:29" ht="51" customHeight="1">
      <c r="A2" s="7">
        <v>1</v>
      </c>
      <c r="B2" s="8" t="s">
        <v>22</v>
      </c>
      <c r="C2" s="8" t="s">
        <v>23</v>
      </c>
      <c r="D2" s="8" t="s">
        <v>24</v>
      </c>
      <c r="E2" s="8" t="s">
        <v>25</v>
      </c>
      <c r="F2" s="20">
        <v>1</v>
      </c>
      <c r="G2" s="10">
        <v>253261</v>
      </c>
      <c r="H2" s="11">
        <f t="shared" ref="H2:H65" si="0">G2/509.9</f>
        <v>496.68758580113752</v>
      </c>
      <c r="I2" s="8" t="s">
        <v>26</v>
      </c>
      <c r="J2" s="8">
        <v>4</v>
      </c>
      <c r="K2" s="8" t="s">
        <v>27</v>
      </c>
      <c r="L2" s="8">
        <v>5</v>
      </c>
      <c r="M2" s="8">
        <f t="shared" ref="M2:M65" si="1">J2+L2</f>
        <v>9</v>
      </c>
      <c r="P2" s="12" t="s">
        <v>28</v>
      </c>
      <c r="Q2" s="12">
        <v>4</v>
      </c>
      <c r="R2" s="12" t="s">
        <v>27</v>
      </c>
      <c r="S2" s="12">
        <v>5</v>
      </c>
      <c r="T2" s="12">
        <f t="shared" ref="T2:T65" si="2">Q2+S2</f>
        <v>9</v>
      </c>
      <c r="W2" s="13" t="s">
        <v>28</v>
      </c>
      <c r="X2" s="13">
        <v>4</v>
      </c>
      <c r="Y2" s="13">
        <v>6</v>
      </c>
      <c r="Z2" s="13">
        <f t="shared" ref="Z2:Z65" si="3">X2+Y2</f>
        <v>10</v>
      </c>
      <c r="AA2" s="13" t="s">
        <v>29</v>
      </c>
      <c r="AB2" s="13" t="s">
        <v>29</v>
      </c>
      <c r="AC2" s="26" t="s">
        <v>30</v>
      </c>
    </row>
    <row r="3" spans="1:29" ht="50" customHeight="1">
      <c r="A3" s="7">
        <v>2</v>
      </c>
      <c r="B3" s="8" t="s">
        <v>31</v>
      </c>
      <c r="C3" s="8" t="s">
        <v>23</v>
      </c>
      <c r="D3" s="8" t="s">
        <v>24</v>
      </c>
      <c r="E3" s="8" t="s">
        <v>25</v>
      </c>
      <c r="F3" s="20">
        <v>0.89</v>
      </c>
      <c r="G3" s="10">
        <v>251642</v>
      </c>
      <c r="H3" s="11">
        <f t="shared" si="0"/>
        <v>493.51245342223967</v>
      </c>
      <c r="I3" s="8" t="s">
        <v>32</v>
      </c>
      <c r="J3" s="8">
        <v>4</v>
      </c>
      <c r="K3" s="8" t="s">
        <v>33</v>
      </c>
      <c r="L3" s="8">
        <v>3</v>
      </c>
      <c r="M3" s="8">
        <f t="shared" si="1"/>
        <v>7</v>
      </c>
      <c r="O3" s="22" t="s">
        <v>34</v>
      </c>
      <c r="P3" s="22" t="s">
        <v>35</v>
      </c>
      <c r="Q3" s="22">
        <v>4</v>
      </c>
      <c r="R3" s="22" t="s">
        <v>33</v>
      </c>
      <c r="S3" s="22">
        <v>3</v>
      </c>
      <c r="T3" s="22">
        <f t="shared" si="2"/>
        <v>7</v>
      </c>
      <c r="V3" s="13" t="s">
        <v>34</v>
      </c>
      <c r="W3" s="13" t="s">
        <v>35</v>
      </c>
      <c r="X3" s="13">
        <v>4</v>
      </c>
      <c r="Y3" s="13">
        <v>4</v>
      </c>
      <c r="Z3" s="13">
        <f t="shared" si="3"/>
        <v>8</v>
      </c>
      <c r="AA3" s="13" t="s">
        <v>29</v>
      </c>
      <c r="AB3" s="13" t="s">
        <v>29</v>
      </c>
      <c r="AC3" s="13" t="s">
        <v>36</v>
      </c>
    </row>
    <row r="4" spans="1:29" ht="50" customHeight="1">
      <c r="A4" s="7">
        <v>3</v>
      </c>
      <c r="B4" s="8" t="s">
        <v>37</v>
      </c>
      <c r="C4" s="8" t="s">
        <v>23</v>
      </c>
      <c r="D4" s="8" t="s">
        <v>24</v>
      </c>
      <c r="E4" s="8" t="s">
        <v>38</v>
      </c>
      <c r="F4" s="20">
        <v>0.73475177304964501</v>
      </c>
      <c r="G4" s="10">
        <v>246602</v>
      </c>
      <c r="H4" s="11">
        <f t="shared" si="0"/>
        <v>483.62816238478138</v>
      </c>
      <c r="I4" s="8" t="s">
        <v>39</v>
      </c>
      <c r="J4" s="8">
        <v>3</v>
      </c>
      <c r="K4" s="8" t="s">
        <v>40</v>
      </c>
      <c r="L4" s="8">
        <v>8</v>
      </c>
      <c r="M4" s="8">
        <f t="shared" si="1"/>
        <v>11</v>
      </c>
      <c r="O4" s="22" t="s">
        <v>41</v>
      </c>
      <c r="P4" s="22" t="s">
        <v>42</v>
      </c>
      <c r="Q4" s="22">
        <v>3</v>
      </c>
      <c r="R4" s="22" t="s">
        <v>40</v>
      </c>
      <c r="S4" s="22">
        <v>8</v>
      </c>
      <c r="T4" s="22">
        <f t="shared" si="2"/>
        <v>11</v>
      </c>
      <c r="V4" s="13" t="s">
        <v>41</v>
      </c>
      <c r="W4" s="13" t="s">
        <v>42</v>
      </c>
      <c r="X4" s="13">
        <v>3</v>
      </c>
      <c r="Y4" s="13">
        <v>8</v>
      </c>
      <c r="Z4" s="13">
        <f t="shared" si="3"/>
        <v>11</v>
      </c>
      <c r="AA4" s="13" t="s">
        <v>29</v>
      </c>
      <c r="AB4" s="13" t="s">
        <v>29</v>
      </c>
      <c r="AC4" s="27" t="s">
        <v>345</v>
      </c>
    </row>
    <row r="5" spans="1:29" ht="50" customHeight="1">
      <c r="A5" s="7">
        <v>4</v>
      </c>
      <c r="B5" s="8" t="s">
        <v>43</v>
      </c>
      <c r="C5" s="8" t="s">
        <v>23</v>
      </c>
      <c r="D5" s="8" t="s">
        <v>24</v>
      </c>
      <c r="E5" s="8" t="s">
        <v>25</v>
      </c>
      <c r="F5" s="20">
        <v>1</v>
      </c>
      <c r="G5" s="10">
        <v>211073</v>
      </c>
      <c r="H5" s="11">
        <f t="shared" si="0"/>
        <v>413.9497940772701</v>
      </c>
      <c r="I5" s="8" t="s">
        <v>44</v>
      </c>
      <c r="J5" s="8">
        <v>3</v>
      </c>
      <c r="K5" s="8" t="s">
        <v>45</v>
      </c>
      <c r="L5" s="8">
        <v>11</v>
      </c>
      <c r="M5" s="8">
        <f t="shared" si="1"/>
        <v>14</v>
      </c>
      <c r="P5" s="12" t="s">
        <v>46</v>
      </c>
      <c r="Q5" s="12">
        <v>2</v>
      </c>
      <c r="R5" s="12" t="s">
        <v>45</v>
      </c>
      <c r="S5" s="12">
        <v>11</v>
      </c>
      <c r="T5" s="12">
        <f t="shared" si="2"/>
        <v>13</v>
      </c>
      <c r="W5" s="13" t="s">
        <v>46</v>
      </c>
      <c r="X5" s="13">
        <v>2</v>
      </c>
      <c r="Y5" s="13">
        <v>10</v>
      </c>
      <c r="Z5" s="13">
        <f t="shared" si="3"/>
        <v>12</v>
      </c>
      <c r="AA5" s="27" t="s">
        <v>346</v>
      </c>
      <c r="AB5" s="26" t="s">
        <v>347</v>
      </c>
    </row>
    <row r="6" spans="1:29" ht="50" customHeight="1">
      <c r="A6" s="7">
        <v>5</v>
      </c>
      <c r="B6" s="8" t="s">
        <v>47</v>
      </c>
      <c r="C6" s="8" t="s">
        <v>23</v>
      </c>
      <c r="D6" s="8" t="s">
        <v>24</v>
      </c>
      <c r="E6" s="8" t="s">
        <v>25</v>
      </c>
      <c r="F6" s="20">
        <v>0.86</v>
      </c>
      <c r="G6" s="10">
        <v>202780</v>
      </c>
      <c r="H6" s="11">
        <f t="shared" si="0"/>
        <v>397.68582074916651</v>
      </c>
      <c r="I6" s="23" t="s">
        <v>48</v>
      </c>
      <c r="J6" s="8">
        <v>3</v>
      </c>
      <c r="K6" s="8" t="s">
        <v>49</v>
      </c>
      <c r="L6" s="8">
        <v>3</v>
      </c>
      <c r="M6" s="8">
        <f t="shared" si="1"/>
        <v>6</v>
      </c>
      <c r="O6" s="22" t="s">
        <v>50</v>
      </c>
      <c r="P6" s="22" t="s">
        <v>51</v>
      </c>
      <c r="Q6" s="22">
        <v>1</v>
      </c>
      <c r="R6" s="22" t="s">
        <v>49</v>
      </c>
      <c r="S6" s="22">
        <v>3</v>
      </c>
      <c r="T6" s="22">
        <f t="shared" si="2"/>
        <v>4</v>
      </c>
      <c r="V6" s="13" t="s">
        <v>50</v>
      </c>
      <c r="W6" s="13" t="s">
        <v>51</v>
      </c>
      <c r="X6" s="13">
        <v>1</v>
      </c>
      <c r="Y6" s="13">
        <v>3</v>
      </c>
      <c r="Z6" s="13">
        <f t="shared" si="3"/>
        <v>4</v>
      </c>
      <c r="AA6" s="13" t="s">
        <v>29</v>
      </c>
      <c r="AB6" s="13" t="s">
        <v>29</v>
      </c>
      <c r="AC6" s="13" t="s">
        <v>52</v>
      </c>
    </row>
    <row r="7" spans="1:29" ht="50" customHeight="1">
      <c r="A7" s="7">
        <v>6</v>
      </c>
      <c r="B7" s="8" t="s">
        <v>53</v>
      </c>
      <c r="C7" s="8" t="s">
        <v>23</v>
      </c>
      <c r="D7" s="8" t="s">
        <v>24</v>
      </c>
      <c r="E7" s="8" t="s">
        <v>25</v>
      </c>
      <c r="F7" s="20">
        <v>0.7</v>
      </c>
      <c r="G7" s="10">
        <v>201419</v>
      </c>
      <c r="H7" s="11">
        <f t="shared" si="0"/>
        <v>395.01666993528147</v>
      </c>
      <c r="I7" s="8" t="s">
        <v>54</v>
      </c>
      <c r="J7" s="8">
        <v>6</v>
      </c>
      <c r="K7" s="8" t="s">
        <v>55</v>
      </c>
      <c r="L7" s="8">
        <v>5</v>
      </c>
      <c r="M7" s="8">
        <f t="shared" si="1"/>
        <v>11</v>
      </c>
      <c r="O7" s="22" t="s">
        <v>56</v>
      </c>
      <c r="P7" s="22" t="s">
        <v>57</v>
      </c>
      <c r="Q7" s="22">
        <v>6</v>
      </c>
      <c r="R7" s="22" t="s">
        <v>55</v>
      </c>
      <c r="S7" s="22">
        <v>5</v>
      </c>
      <c r="T7" s="22">
        <f t="shared" si="2"/>
        <v>11</v>
      </c>
      <c r="V7" s="26" t="s">
        <v>56</v>
      </c>
      <c r="W7" s="26" t="s">
        <v>57</v>
      </c>
      <c r="X7" s="13">
        <v>6</v>
      </c>
      <c r="Y7" s="13">
        <v>7</v>
      </c>
      <c r="Z7" s="26">
        <f t="shared" si="3"/>
        <v>13</v>
      </c>
      <c r="AA7" s="26" t="s">
        <v>29</v>
      </c>
      <c r="AB7" s="13" t="s">
        <v>29</v>
      </c>
      <c r="AC7" s="26" t="s">
        <v>58</v>
      </c>
    </row>
    <row r="8" spans="1:29" ht="50" customHeight="1">
      <c r="A8" s="7">
        <v>7</v>
      </c>
      <c r="B8" s="8" t="s">
        <v>59</v>
      </c>
      <c r="C8" s="8" t="s">
        <v>23</v>
      </c>
      <c r="D8" s="8" t="s">
        <v>24</v>
      </c>
      <c r="E8" s="8" t="s">
        <v>25</v>
      </c>
      <c r="F8" s="20">
        <v>1</v>
      </c>
      <c r="G8" s="10">
        <v>194762</v>
      </c>
      <c r="H8" s="11">
        <f t="shared" si="0"/>
        <v>381.96116885663855</v>
      </c>
      <c r="I8" s="8" t="s">
        <v>60</v>
      </c>
      <c r="J8" s="8">
        <v>2</v>
      </c>
      <c r="K8" s="8" t="s">
        <v>61</v>
      </c>
      <c r="L8" s="8">
        <v>11</v>
      </c>
      <c r="M8" s="8">
        <f t="shared" si="1"/>
        <v>13</v>
      </c>
      <c r="P8" s="12" t="s">
        <v>62</v>
      </c>
      <c r="Q8" s="12">
        <v>2</v>
      </c>
      <c r="R8" s="12" t="s">
        <v>61</v>
      </c>
      <c r="S8" s="12">
        <v>11</v>
      </c>
      <c r="T8" s="12">
        <f t="shared" si="2"/>
        <v>13</v>
      </c>
      <c r="W8" s="13" t="s">
        <v>62</v>
      </c>
      <c r="X8" s="13">
        <v>2</v>
      </c>
      <c r="Y8" s="13">
        <v>8</v>
      </c>
      <c r="Z8" s="13">
        <f t="shared" si="3"/>
        <v>10</v>
      </c>
      <c r="AA8" s="13" t="s">
        <v>63</v>
      </c>
      <c r="AB8" s="26" t="s">
        <v>64</v>
      </c>
      <c r="AC8" s="26"/>
    </row>
    <row r="9" spans="1:29" ht="50" customHeight="1">
      <c r="A9" s="7">
        <v>8</v>
      </c>
      <c r="B9" s="8" t="s">
        <v>65</v>
      </c>
      <c r="C9" s="8" t="s">
        <v>23</v>
      </c>
      <c r="D9" s="8" t="s">
        <v>24</v>
      </c>
      <c r="E9" s="8" t="s">
        <v>38</v>
      </c>
      <c r="F9" s="20">
        <v>1</v>
      </c>
      <c r="G9" s="10">
        <v>172340</v>
      </c>
      <c r="H9" s="11">
        <f t="shared" si="0"/>
        <v>337.98784075308885</v>
      </c>
      <c r="I9" s="8" t="s">
        <v>66</v>
      </c>
      <c r="J9" s="8">
        <v>2</v>
      </c>
      <c r="K9" s="8" t="s">
        <v>67</v>
      </c>
      <c r="L9" s="8">
        <v>4</v>
      </c>
      <c r="M9" s="8">
        <f t="shared" si="1"/>
        <v>6</v>
      </c>
      <c r="O9" s="24" t="s">
        <v>68</v>
      </c>
      <c r="P9" s="24" t="s">
        <v>69</v>
      </c>
      <c r="Q9" s="24">
        <v>2</v>
      </c>
      <c r="R9" s="24" t="s">
        <v>67</v>
      </c>
      <c r="S9" s="24">
        <v>4</v>
      </c>
      <c r="T9" s="24">
        <f t="shared" si="2"/>
        <v>6</v>
      </c>
      <c r="V9" s="13" t="s">
        <v>68</v>
      </c>
      <c r="W9" s="13" t="s">
        <v>69</v>
      </c>
      <c r="X9" s="13">
        <v>2</v>
      </c>
      <c r="Y9" s="13">
        <v>4</v>
      </c>
      <c r="Z9" s="13">
        <f t="shared" si="3"/>
        <v>6</v>
      </c>
      <c r="AA9" s="13" t="s">
        <v>29</v>
      </c>
      <c r="AB9" s="13" t="s">
        <v>29</v>
      </c>
      <c r="AC9" s="26" t="s">
        <v>70</v>
      </c>
    </row>
    <row r="10" spans="1:29" ht="50" customHeight="1">
      <c r="A10" s="7">
        <v>9</v>
      </c>
      <c r="B10" s="8" t="s">
        <v>71</v>
      </c>
      <c r="C10" s="8" t="s">
        <v>23</v>
      </c>
      <c r="D10" s="8" t="s">
        <v>24</v>
      </c>
      <c r="E10" s="8" t="s">
        <v>25</v>
      </c>
      <c r="F10" s="20">
        <v>1</v>
      </c>
      <c r="G10" s="10">
        <v>170122</v>
      </c>
      <c r="H10" s="11">
        <f t="shared" si="0"/>
        <v>333.63796822906454</v>
      </c>
      <c r="I10" s="8" t="s">
        <v>60</v>
      </c>
      <c r="J10" s="8">
        <v>2</v>
      </c>
      <c r="K10" s="8" t="s">
        <v>72</v>
      </c>
      <c r="L10" s="8">
        <v>8</v>
      </c>
      <c r="M10" s="8">
        <f t="shared" si="1"/>
        <v>10</v>
      </c>
      <c r="O10" s="22"/>
      <c r="P10" s="22" t="s">
        <v>62</v>
      </c>
      <c r="Q10" s="22">
        <v>2</v>
      </c>
      <c r="R10" s="22" t="s">
        <v>72</v>
      </c>
      <c r="S10" s="22">
        <v>8</v>
      </c>
      <c r="T10" s="22">
        <f t="shared" si="2"/>
        <v>10</v>
      </c>
      <c r="V10" s="26"/>
      <c r="W10" s="26" t="s">
        <v>62</v>
      </c>
      <c r="X10" s="13">
        <v>2</v>
      </c>
      <c r="Y10" s="13">
        <v>10</v>
      </c>
      <c r="Z10" s="26">
        <f t="shared" si="3"/>
        <v>12</v>
      </c>
      <c r="AA10" s="26" t="s">
        <v>73</v>
      </c>
      <c r="AB10" s="26" t="s">
        <v>74</v>
      </c>
    </row>
    <row r="11" spans="1:29" ht="50" customHeight="1">
      <c r="A11" s="7">
        <v>10</v>
      </c>
      <c r="B11" s="8" t="s">
        <v>75</v>
      </c>
      <c r="C11" s="8" t="s">
        <v>23</v>
      </c>
      <c r="D11" s="8" t="s">
        <v>24</v>
      </c>
      <c r="E11" s="8" t="s">
        <v>25</v>
      </c>
      <c r="F11" s="20">
        <v>1</v>
      </c>
      <c r="G11" s="10">
        <v>158239</v>
      </c>
      <c r="H11" s="11">
        <f t="shared" si="0"/>
        <v>310.33339870562855</v>
      </c>
      <c r="I11" s="8" t="s">
        <v>60</v>
      </c>
      <c r="J11" s="8">
        <v>2</v>
      </c>
      <c r="K11" s="8" t="s">
        <v>76</v>
      </c>
      <c r="L11" s="8">
        <v>6</v>
      </c>
      <c r="M11" s="8">
        <f t="shared" si="1"/>
        <v>8</v>
      </c>
      <c r="P11" s="12" t="s">
        <v>77</v>
      </c>
      <c r="Q11" s="12">
        <v>2</v>
      </c>
      <c r="R11" s="12" t="s">
        <v>76</v>
      </c>
      <c r="S11" s="12">
        <v>6</v>
      </c>
      <c r="T11" s="12">
        <f t="shared" si="2"/>
        <v>8</v>
      </c>
      <c r="V11" s="26"/>
      <c r="W11" s="26" t="s">
        <v>77</v>
      </c>
      <c r="X11" s="13">
        <v>2</v>
      </c>
      <c r="Y11" s="13">
        <v>6</v>
      </c>
      <c r="Z11" s="26">
        <f t="shared" si="3"/>
        <v>8</v>
      </c>
      <c r="AA11" s="26" t="s">
        <v>78</v>
      </c>
      <c r="AB11" s="26" t="s">
        <v>79</v>
      </c>
    </row>
    <row r="12" spans="1:29" ht="50" customHeight="1">
      <c r="A12" s="7">
        <v>11</v>
      </c>
      <c r="B12" s="8" t="s">
        <v>80</v>
      </c>
      <c r="C12" s="8" t="s">
        <v>23</v>
      </c>
      <c r="D12" s="8" t="s">
        <v>24</v>
      </c>
      <c r="E12" s="8" t="s">
        <v>25</v>
      </c>
      <c r="F12" s="20">
        <v>0.85</v>
      </c>
      <c r="G12" s="10">
        <v>153647</v>
      </c>
      <c r="H12" s="11">
        <f t="shared" si="0"/>
        <v>301.32771131594433</v>
      </c>
      <c r="I12" s="8" t="s">
        <v>60</v>
      </c>
      <c r="J12" s="8">
        <v>2</v>
      </c>
      <c r="K12" s="8" t="s">
        <v>81</v>
      </c>
      <c r="L12" s="8">
        <v>4</v>
      </c>
      <c r="M12" s="8">
        <f t="shared" si="1"/>
        <v>6</v>
      </c>
      <c r="N12" s="22"/>
      <c r="O12" s="22"/>
      <c r="P12" s="22" t="s">
        <v>77</v>
      </c>
      <c r="Q12" s="22">
        <v>2</v>
      </c>
      <c r="R12" s="22" t="s">
        <v>81</v>
      </c>
      <c r="S12" s="22">
        <v>4</v>
      </c>
      <c r="T12" s="22">
        <f t="shared" si="2"/>
        <v>6</v>
      </c>
      <c r="V12" s="26"/>
      <c r="W12" s="26" t="s">
        <v>77</v>
      </c>
      <c r="X12" s="13">
        <v>2</v>
      </c>
      <c r="Y12" s="13">
        <v>6</v>
      </c>
      <c r="Z12" s="26">
        <f t="shared" si="3"/>
        <v>8</v>
      </c>
      <c r="AA12" s="26" t="s">
        <v>82</v>
      </c>
      <c r="AB12" s="27" t="s">
        <v>348</v>
      </c>
    </row>
    <row r="13" spans="1:29" ht="50" customHeight="1">
      <c r="A13" s="7">
        <v>12</v>
      </c>
      <c r="B13" s="8" t="s">
        <v>83</v>
      </c>
      <c r="C13" s="8" t="s">
        <v>23</v>
      </c>
      <c r="D13" s="8" t="s">
        <v>24</v>
      </c>
      <c r="E13" s="8" t="s">
        <v>38</v>
      </c>
      <c r="F13" s="20">
        <v>0.86767895878524903</v>
      </c>
      <c r="G13" s="10">
        <v>150357</v>
      </c>
      <c r="H13" s="11">
        <f t="shared" si="0"/>
        <v>294.87546577760344</v>
      </c>
      <c r="I13" s="8" t="s">
        <v>84</v>
      </c>
      <c r="J13" s="8">
        <v>5</v>
      </c>
      <c r="K13" s="8" t="s">
        <v>85</v>
      </c>
      <c r="L13" s="8">
        <v>5</v>
      </c>
      <c r="M13" s="8">
        <f t="shared" si="1"/>
        <v>10</v>
      </c>
      <c r="P13" s="12" t="s">
        <v>86</v>
      </c>
      <c r="Q13" s="12">
        <v>6</v>
      </c>
      <c r="R13" s="12" t="s">
        <v>85</v>
      </c>
      <c r="S13" s="12">
        <v>5</v>
      </c>
      <c r="T13" s="12">
        <f t="shared" si="2"/>
        <v>11</v>
      </c>
      <c r="V13" s="26"/>
      <c r="W13" s="26" t="s">
        <v>86</v>
      </c>
      <c r="X13" s="13">
        <v>6</v>
      </c>
      <c r="Y13" s="13">
        <v>2</v>
      </c>
      <c r="Z13" s="26">
        <f t="shared" si="3"/>
        <v>8</v>
      </c>
      <c r="AA13" s="26" t="s">
        <v>29</v>
      </c>
      <c r="AB13" s="13" t="s">
        <v>29</v>
      </c>
      <c r="AC13" s="13" t="s">
        <v>87</v>
      </c>
    </row>
    <row r="14" spans="1:29" ht="50" customHeight="1">
      <c r="A14" s="7">
        <v>13</v>
      </c>
      <c r="B14" s="8" t="s">
        <v>88</v>
      </c>
      <c r="C14" s="8" t="s">
        <v>23</v>
      </c>
      <c r="D14" s="8" t="s">
        <v>24</v>
      </c>
      <c r="E14" s="8" t="s">
        <v>38</v>
      </c>
      <c r="F14" s="20">
        <v>1</v>
      </c>
      <c r="G14" s="10">
        <v>149718</v>
      </c>
      <c r="H14" s="11">
        <f t="shared" si="0"/>
        <v>293.62227887821143</v>
      </c>
      <c r="I14" s="23" t="s">
        <v>89</v>
      </c>
      <c r="J14" s="8">
        <v>3</v>
      </c>
      <c r="K14" s="8" t="s">
        <v>90</v>
      </c>
      <c r="L14" s="8">
        <v>6</v>
      </c>
      <c r="M14" s="8">
        <f t="shared" si="1"/>
        <v>9</v>
      </c>
      <c r="N14" s="22"/>
      <c r="O14" s="22"/>
      <c r="P14" s="22" t="s">
        <v>91</v>
      </c>
      <c r="Q14" s="22">
        <v>3</v>
      </c>
      <c r="R14" s="22" t="s">
        <v>90</v>
      </c>
      <c r="S14" s="22">
        <v>6</v>
      </c>
      <c r="T14" s="22">
        <f t="shared" si="2"/>
        <v>9</v>
      </c>
      <c r="V14" s="26"/>
      <c r="W14" s="26" t="s">
        <v>91</v>
      </c>
      <c r="X14" s="13">
        <v>3</v>
      </c>
      <c r="Y14" s="13">
        <v>6</v>
      </c>
      <c r="Z14" s="26">
        <f t="shared" si="3"/>
        <v>9</v>
      </c>
      <c r="AA14" s="26" t="s">
        <v>92</v>
      </c>
      <c r="AB14" s="26" t="s">
        <v>93</v>
      </c>
    </row>
    <row r="15" spans="1:29" ht="50" customHeight="1">
      <c r="A15" s="7">
        <v>14</v>
      </c>
      <c r="B15" s="8" t="s">
        <v>94</v>
      </c>
      <c r="C15" s="8" t="s">
        <v>23</v>
      </c>
      <c r="D15" s="8" t="s">
        <v>24</v>
      </c>
      <c r="E15" s="8" t="s">
        <v>38</v>
      </c>
      <c r="F15" s="20">
        <v>0.96586345381526095</v>
      </c>
      <c r="G15" s="10">
        <v>143191</v>
      </c>
      <c r="H15" s="11">
        <f t="shared" si="0"/>
        <v>280.82172975093158</v>
      </c>
      <c r="I15" s="23" t="s">
        <v>66</v>
      </c>
      <c r="J15" s="8">
        <v>2</v>
      </c>
      <c r="K15" s="8" t="s">
        <v>95</v>
      </c>
      <c r="L15" s="8">
        <v>5</v>
      </c>
      <c r="M15" s="8">
        <f t="shared" si="1"/>
        <v>7</v>
      </c>
      <c r="P15" s="12" t="s">
        <v>96</v>
      </c>
      <c r="Q15" s="12">
        <v>2</v>
      </c>
      <c r="R15" s="12" t="s">
        <v>95</v>
      </c>
      <c r="S15" s="12">
        <v>5</v>
      </c>
      <c r="T15" s="12">
        <f t="shared" si="2"/>
        <v>7</v>
      </c>
      <c r="W15" s="13" t="s">
        <v>96</v>
      </c>
      <c r="X15" s="13">
        <v>2</v>
      </c>
      <c r="Y15" s="13">
        <v>3</v>
      </c>
      <c r="Z15" s="13">
        <f t="shared" si="3"/>
        <v>5</v>
      </c>
      <c r="AA15" s="13" t="s">
        <v>29</v>
      </c>
      <c r="AB15" s="13" t="s">
        <v>29</v>
      </c>
      <c r="AC15" s="27" t="s">
        <v>349</v>
      </c>
    </row>
    <row r="16" spans="1:29" ht="50" customHeight="1">
      <c r="A16" s="7">
        <v>15</v>
      </c>
      <c r="B16" s="8" t="s">
        <v>97</v>
      </c>
      <c r="C16" s="8" t="s">
        <v>23</v>
      </c>
      <c r="D16" s="8" t="s">
        <v>24</v>
      </c>
      <c r="E16" s="8" t="s">
        <v>38</v>
      </c>
      <c r="F16" s="20">
        <v>0.99902629016553102</v>
      </c>
      <c r="G16" s="10">
        <v>131423</v>
      </c>
      <c r="H16" s="11">
        <f t="shared" si="0"/>
        <v>257.74269464600906</v>
      </c>
      <c r="I16" s="8" t="s">
        <v>98</v>
      </c>
      <c r="J16" s="8">
        <v>4</v>
      </c>
      <c r="K16" s="8" t="s">
        <v>99</v>
      </c>
      <c r="L16" s="8">
        <v>3</v>
      </c>
      <c r="M16" s="8">
        <f t="shared" si="1"/>
        <v>7</v>
      </c>
      <c r="P16" s="12" t="s">
        <v>100</v>
      </c>
      <c r="Q16" s="12">
        <v>4</v>
      </c>
      <c r="R16" s="12" t="s">
        <v>99</v>
      </c>
      <c r="S16" s="12">
        <v>3</v>
      </c>
      <c r="T16" s="12">
        <f t="shared" si="2"/>
        <v>7</v>
      </c>
      <c r="W16" s="13" t="s">
        <v>100</v>
      </c>
      <c r="X16" s="13">
        <v>4</v>
      </c>
      <c r="Y16" s="13">
        <v>4</v>
      </c>
      <c r="Z16" s="13">
        <f t="shared" si="3"/>
        <v>8</v>
      </c>
      <c r="AA16" s="13" t="s">
        <v>29</v>
      </c>
      <c r="AB16" s="13" t="s">
        <v>29</v>
      </c>
      <c r="AC16" s="26" t="s">
        <v>101</v>
      </c>
    </row>
    <row r="17" spans="1:29" ht="50" customHeight="1">
      <c r="A17" s="7">
        <v>16</v>
      </c>
      <c r="B17" s="8" t="s">
        <v>102</v>
      </c>
      <c r="C17" s="8" t="s">
        <v>23</v>
      </c>
      <c r="D17" s="8" t="s">
        <v>24</v>
      </c>
      <c r="E17" s="8" t="s">
        <v>25</v>
      </c>
      <c r="F17" s="20">
        <v>1</v>
      </c>
      <c r="G17" s="10">
        <v>116675</v>
      </c>
      <c r="H17" s="11">
        <f t="shared" si="0"/>
        <v>228.81937634830359</v>
      </c>
      <c r="I17" s="23" t="s">
        <v>66</v>
      </c>
      <c r="J17" s="8">
        <v>2</v>
      </c>
      <c r="K17" s="8" t="s">
        <v>103</v>
      </c>
      <c r="L17" s="8">
        <v>6</v>
      </c>
      <c r="M17" s="8">
        <f t="shared" si="1"/>
        <v>8</v>
      </c>
      <c r="P17" s="12" t="s">
        <v>104</v>
      </c>
      <c r="Q17" s="12">
        <v>4</v>
      </c>
      <c r="R17" s="12" t="s">
        <v>103</v>
      </c>
      <c r="S17" s="12">
        <v>6</v>
      </c>
      <c r="T17" s="12">
        <f t="shared" si="2"/>
        <v>10</v>
      </c>
      <c r="W17" s="13" t="s">
        <v>104</v>
      </c>
      <c r="X17" s="13">
        <v>4</v>
      </c>
      <c r="Y17" s="13">
        <v>5</v>
      </c>
      <c r="Z17" s="13">
        <f t="shared" si="3"/>
        <v>9</v>
      </c>
      <c r="AA17" s="13" t="s">
        <v>29</v>
      </c>
      <c r="AB17" s="13" t="s">
        <v>29</v>
      </c>
      <c r="AC17" s="27" t="s">
        <v>349</v>
      </c>
    </row>
    <row r="18" spans="1:29" ht="50" customHeight="1">
      <c r="A18" s="7">
        <v>17</v>
      </c>
      <c r="B18" s="8" t="s">
        <v>105</v>
      </c>
      <c r="C18" s="8" t="s">
        <v>23</v>
      </c>
      <c r="D18" s="8" t="s">
        <v>24</v>
      </c>
      <c r="E18" s="8" t="s">
        <v>38</v>
      </c>
      <c r="F18" s="20">
        <v>1</v>
      </c>
      <c r="G18" s="10">
        <v>103256</v>
      </c>
      <c r="H18" s="11">
        <f t="shared" si="0"/>
        <v>202.50245146107082</v>
      </c>
      <c r="I18" s="8" t="s">
        <v>106</v>
      </c>
      <c r="J18" s="8">
        <v>3</v>
      </c>
      <c r="K18" s="8" t="s">
        <v>107</v>
      </c>
      <c r="L18" s="8">
        <v>5</v>
      </c>
      <c r="M18" s="8">
        <f t="shared" si="1"/>
        <v>8</v>
      </c>
      <c r="O18" s="22" t="s">
        <v>108</v>
      </c>
      <c r="P18" s="22" t="s">
        <v>109</v>
      </c>
      <c r="Q18" s="22">
        <v>3</v>
      </c>
      <c r="R18" s="22" t="s">
        <v>107</v>
      </c>
      <c r="S18" s="22">
        <v>5</v>
      </c>
      <c r="T18" s="22">
        <f t="shared" si="2"/>
        <v>8</v>
      </c>
      <c r="V18" s="26" t="s">
        <v>108</v>
      </c>
      <c r="W18" s="26" t="s">
        <v>109</v>
      </c>
      <c r="X18" s="13">
        <v>3</v>
      </c>
      <c r="Y18" s="13">
        <v>5</v>
      </c>
      <c r="Z18" s="26">
        <f t="shared" si="3"/>
        <v>8</v>
      </c>
      <c r="AA18" s="26" t="s">
        <v>29</v>
      </c>
      <c r="AB18" s="13" t="s">
        <v>29</v>
      </c>
      <c r="AC18" s="26" t="s">
        <v>110</v>
      </c>
    </row>
    <row r="19" spans="1:29" ht="50" customHeight="1">
      <c r="A19" s="7">
        <v>18</v>
      </c>
      <c r="B19" s="8" t="s">
        <v>111</v>
      </c>
      <c r="C19" s="8" t="s">
        <v>23</v>
      </c>
      <c r="D19" s="8" t="s">
        <v>24</v>
      </c>
      <c r="E19" s="8" t="s">
        <v>25</v>
      </c>
      <c r="F19" s="20">
        <v>1</v>
      </c>
      <c r="G19" s="10">
        <v>96729</v>
      </c>
      <c r="H19" s="11">
        <f t="shared" si="0"/>
        <v>189.70190233379094</v>
      </c>
      <c r="I19" s="23" t="s">
        <v>112</v>
      </c>
      <c r="J19" s="8">
        <v>3</v>
      </c>
      <c r="K19" s="8" t="s">
        <v>113</v>
      </c>
      <c r="L19" s="8">
        <v>8</v>
      </c>
      <c r="M19" s="8">
        <f t="shared" si="1"/>
        <v>11</v>
      </c>
      <c r="O19" s="22"/>
      <c r="P19" s="22" t="s">
        <v>114</v>
      </c>
      <c r="Q19" s="22">
        <v>3</v>
      </c>
      <c r="R19" s="22" t="s">
        <v>113</v>
      </c>
      <c r="S19" s="22">
        <v>8</v>
      </c>
      <c r="T19" s="22">
        <f t="shared" si="2"/>
        <v>11</v>
      </c>
      <c r="V19" s="26"/>
      <c r="W19" s="26" t="s">
        <v>114</v>
      </c>
      <c r="X19" s="13">
        <v>3</v>
      </c>
      <c r="Y19" s="13">
        <v>11</v>
      </c>
      <c r="Z19" s="26">
        <f t="shared" si="3"/>
        <v>14</v>
      </c>
      <c r="AA19" s="26" t="s">
        <v>115</v>
      </c>
    </row>
    <row r="20" spans="1:29" ht="50" customHeight="1">
      <c r="A20" s="7">
        <v>19</v>
      </c>
      <c r="B20" s="8" t="s">
        <v>116</v>
      </c>
      <c r="C20" s="8" t="s">
        <v>23</v>
      </c>
      <c r="D20" s="8" t="s">
        <v>24</v>
      </c>
      <c r="E20" s="8" t="s">
        <v>25</v>
      </c>
      <c r="F20" s="20">
        <v>1</v>
      </c>
      <c r="G20" s="10">
        <v>88945</v>
      </c>
      <c r="H20" s="11">
        <f t="shared" si="0"/>
        <v>174.43616395371643</v>
      </c>
      <c r="I20" s="23" t="s">
        <v>117</v>
      </c>
      <c r="J20" s="8">
        <v>3</v>
      </c>
      <c r="K20" s="8" t="s">
        <v>118</v>
      </c>
      <c r="L20" s="8">
        <v>5</v>
      </c>
      <c r="M20" s="8">
        <f t="shared" si="1"/>
        <v>8</v>
      </c>
      <c r="N20" s="22"/>
      <c r="O20" s="22"/>
      <c r="P20" s="22" t="s">
        <v>119</v>
      </c>
      <c r="Q20" s="22">
        <v>3</v>
      </c>
      <c r="R20" s="22" t="s">
        <v>118</v>
      </c>
      <c r="S20" s="22">
        <v>5</v>
      </c>
      <c r="T20" s="22">
        <f t="shared" si="2"/>
        <v>8</v>
      </c>
      <c r="W20" s="13" t="s">
        <v>119</v>
      </c>
      <c r="X20" s="13">
        <v>3</v>
      </c>
      <c r="Y20" s="13">
        <v>3</v>
      </c>
      <c r="Z20" s="13">
        <f t="shared" si="3"/>
        <v>6</v>
      </c>
      <c r="AA20" s="13" t="s">
        <v>29</v>
      </c>
      <c r="AB20" s="13" t="s">
        <v>29</v>
      </c>
      <c r="AC20" s="13" t="s">
        <v>120</v>
      </c>
    </row>
    <row r="21" spans="1:29" ht="50" customHeight="1">
      <c r="A21" s="7">
        <v>20</v>
      </c>
      <c r="B21" s="8" t="s">
        <v>121</v>
      </c>
      <c r="C21" s="8" t="s">
        <v>23</v>
      </c>
      <c r="D21" s="8" t="s">
        <v>24</v>
      </c>
      <c r="E21" s="8" t="s">
        <v>38</v>
      </c>
      <c r="F21" s="20">
        <v>0.99902629016553102</v>
      </c>
      <c r="G21" s="10">
        <v>86997</v>
      </c>
      <c r="H21" s="11">
        <f t="shared" si="0"/>
        <v>170.61580702098451</v>
      </c>
      <c r="I21" s="8" t="s">
        <v>32</v>
      </c>
      <c r="J21" s="8">
        <v>4</v>
      </c>
      <c r="K21" s="8" t="s">
        <v>99</v>
      </c>
      <c r="L21" s="8">
        <v>3</v>
      </c>
      <c r="M21" s="8">
        <f t="shared" si="1"/>
        <v>7</v>
      </c>
      <c r="O21" s="22" t="s">
        <v>34</v>
      </c>
      <c r="P21" s="22" t="s">
        <v>35</v>
      </c>
      <c r="Q21" s="22">
        <v>4</v>
      </c>
      <c r="R21" s="22" t="s">
        <v>99</v>
      </c>
      <c r="S21" s="22">
        <v>3</v>
      </c>
      <c r="T21" s="22">
        <f t="shared" si="2"/>
        <v>7</v>
      </c>
      <c r="V21" s="13" t="s">
        <v>34</v>
      </c>
      <c r="W21" s="13" t="s">
        <v>35</v>
      </c>
      <c r="X21" s="13">
        <v>4</v>
      </c>
      <c r="Y21" s="13">
        <v>2</v>
      </c>
      <c r="Z21" s="13">
        <f t="shared" si="3"/>
        <v>6</v>
      </c>
      <c r="AA21" s="13" t="s">
        <v>29</v>
      </c>
      <c r="AB21" s="13" t="s">
        <v>29</v>
      </c>
      <c r="AC21" s="26" t="s">
        <v>122</v>
      </c>
    </row>
    <row r="22" spans="1:29" ht="50" customHeight="1">
      <c r="A22" s="7">
        <v>21</v>
      </c>
      <c r="B22" s="8" t="s">
        <v>123</v>
      </c>
      <c r="C22" s="8" t="s">
        <v>23</v>
      </c>
      <c r="D22" s="8" t="s">
        <v>24</v>
      </c>
      <c r="E22" s="8" t="s">
        <v>38</v>
      </c>
      <c r="F22" s="20">
        <v>1</v>
      </c>
      <c r="G22" s="10">
        <v>84541</v>
      </c>
      <c r="H22" s="11">
        <f t="shared" si="0"/>
        <v>165.79917630908022</v>
      </c>
      <c r="I22" s="23" t="s">
        <v>39</v>
      </c>
      <c r="J22" s="8">
        <v>3</v>
      </c>
      <c r="K22" s="8" t="s">
        <v>124</v>
      </c>
      <c r="L22" s="8">
        <v>9</v>
      </c>
      <c r="M22" s="8">
        <f t="shared" si="1"/>
        <v>12</v>
      </c>
      <c r="O22" s="22" t="s">
        <v>41</v>
      </c>
      <c r="P22" s="22" t="s">
        <v>42</v>
      </c>
      <c r="Q22" s="22">
        <v>3</v>
      </c>
      <c r="R22" s="22" t="s">
        <v>124</v>
      </c>
      <c r="S22" s="22">
        <v>9</v>
      </c>
      <c r="T22" s="22">
        <f t="shared" si="2"/>
        <v>12</v>
      </c>
      <c r="V22" s="26" t="s">
        <v>41</v>
      </c>
      <c r="W22" s="26" t="s">
        <v>42</v>
      </c>
      <c r="X22" s="13">
        <v>3</v>
      </c>
      <c r="Y22" s="13">
        <v>9</v>
      </c>
      <c r="Z22" s="26">
        <f t="shared" si="3"/>
        <v>12</v>
      </c>
      <c r="AA22" s="26" t="s">
        <v>125</v>
      </c>
      <c r="AB22" s="26" t="s">
        <v>126</v>
      </c>
    </row>
    <row r="23" spans="1:29" ht="50" customHeight="1">
      <c r="A23" s="7">
        <v>22</v>
      </c>
      <c r="B23" s="8" t="s">
        <v>127</v>
      </c>
      <c r="C23" s="8" t="s">
        <v>23</v>
      </c>
      <c r="D23" s="8" t="s">
        <v>24</v>
      </c>
      <c r="E23" s="8" t="s">
        <v>25</v>
      </c>
      <c r="F23" s="20">
        <v>1</v>
      </c>
      <c r="G23" s="10">
        <v>70159</v>
      </c>
      <c r="H23" s="11">
        <f t="shared" si="0"/>
        <v>137.5936458129045</v>
      </c>
      <c r="I23" s="23" t="s">
        <v>128</v>
      </c>
      <c r="J23" s="8">
        <v>2</v>
      </c>
      <c r="K23" s="8" t="s">
        <v>129</v>
      </c>
      <c r="L23" s="8">
        <v>5</v>
      </c>
      <c r="M23" s="8">
        <f t="shared" si="1"/>
        <v>7</v>
      </c>
      <c r="O23" s="22" t="s">
        <v>130</v>
      </c>
      <c r="P23" s="22" t="s">
        <v>131</v>
      </c>
      <c r="Q23" s="22">
        <v>2</v>
      </c>
      <c r="R23" s="22" t="s">
        <v>129</v>
      </c>
      <c r="S23" s="22">
        <v>5</v>
      </c>
      <c r="T23" s="22">
        <f t="shared" si="2"/>
        <v>7</v>
      </c>
      <c r="V23" s="13" t="s">
        <v>130</v>
      </c>
      <c r="W23" s="13" t="s">
        <v>131</v>
      </c>
      <c r="X23" s="13">
        <v>2</v>
      </c>
      <c r="Y23" s="13">
        <v>6</v>
      </c>
      <c r="Z23" s="13">
        <f t="shared" si="3"/>
        <v>8</v>
      </c>
      <c r="AA23" s="13" t="s">
        <v>29</v>
      </c>
      <c r="AB23" s="13" t="s">
        <v>29</v>
      </c>
      <c r="AC23" s="26" t="s">
        <v>132</v>
      </c>
    </row>
    <row r="24" spans="1:29" ht="50" customHeight="1">
      <c r="A24" s="7">
        <v>23</v>
      </c>
      <c r="B24" s="8" t="s">
        <v>133</v>
      </c>
      <c r="C24" s="8" t="s">
        <v>23</v>
      </c>
      <c r="D24" s="8" t="s">
        <v>24</v>
      </c>
      <c r="E24" s="8" t="s">
        <v>25</v>
      </c>
      <c r="F24" s="20">
        <v>1</v>
      </c>
      <c r="G24" s="10">
        <v>68259</v>
      </c>
      <c r="H24" s="11">
        <f t="shared" si="0"/>
        <v>133.86742498529125</v>
      </c>
      <c r="I24" s="8" t="s">
        <v>128</v>
      </c>
      <c r="J24" s="8">
        <v>2</v>
      </c>
      <c r="K24" s="8" t="s">
        <v>134</v>
      </c>
      <c r="L24" s="8">
        <v>11</v>
      </c>
      <c r="M24" s="8">
        <f t="shared" si="1"/>
        <v>13</v>
      </c>
      <c r="O24" s="22" t="s">
        <v>135</v>
      </c>
      <c r="P24" s="22" t="s">
        <v>136</v>
      </c>
      <c r="Q24" s="22">
        <v>1</v>
      </c>
      <c r="R24" s="22" t="s">
        <v>134</v>
      </c>
      <c r="S24" s="22">
        <v>11</v>
      </c>
      <c r="T24" s="22">
        <f t="shared" si="2"/>
        <v>12</v>
      </c>
      <c r="V24" s="13" t="s">
        <v>135</v>
      </c>
      <c r="W24" s="13" t="s">
        <v>136</v>
      </c>
      <c r="X24" s="13">
        <v>1</v>
      </c>
      <c r="Y24" s="13">
        <v>12</v>
      </c>
      <c r="Z24" s="13">
        <f t="shared" si="3"/>
        <v>13</v>
      </c>
      <c r="AA24" s="13" t="s">
        <v>29</v>
      </c>
      <c r="AB24" s="13" t="s">
        <v>29</v>
      </c>
      <c r="AC24" s="26" t="s">
        <v>137</v>
      </c>
    </row>
    <row r="25" spans="1:29" ht="50" customHeight="1">
      <c r="A25" s="7">
        <v>24</v>
      </c>
      <c r="B25" s="8" t="s">
        <v>138</v>
      </c>
      <c r="C25" s="8" t="s">
        <v>23</v>
      </c>
      <c r="D25" s="8" t="s">
        <v>24</v>
      </c>
      <c r="E25" s="8" t="s">
        <v>25</v>
      </c>
      <c r="F25" s="20">
        <v>0.8</v>
      </c>
      <c r="G25" s="10">
        <v>58640</v>
      </c>
      <c r="H25" s="11">
        <f t="shared" si="0"/>
        <v>115.00294175328496</v>
      </c>
      <c r="I25" s="8" t="s">
        <v>66</v>
      </c>
      <c r="J25" s="8">
        <v>2</v>
      </c>
      <c r="K25" s="8" t="s">
        <v>139</v>
      </c>
      <c r="L25" s="8">
        <v>7</v>
      </c>
      <c r="M25" s="8">
        <f t="shared" si="1"/>
        <v>9</v>
      </c>
      <c r="O25" s="22" t="s">
        <v>128</v>
      </c>
      <c r="P25" s="22" t="s">
        <v>140</v>
      </c>
      <c r="Q25" s="22">
        <v>2</v>
      </c>
      <c r="R25" s="22" t="s">
        <v>139</v>
      </c>
      <c r="S25" s="22">
        <v>7</v>
      </c>
      <c r="T25" s="22">
        <f t="shared" si="2"/>
        <v>9</v>
      </c>
      <c r="V25" s="13" t="s">
        <v>128</v>
      </c>
      <c r="W25" s="13" t="s">
        <v>140</v>
      </c>
      <c r="X25" s="13">
        <v>2</v>
      </c>
      <c r="Y25" s="13">
        <v>9</v>
      </c>
      <c r="Z25" s="13">
        <f t="shared" si="3"/>
        <v>11</v>
      </c>
      <c r="AA25" s="13" t="s">
        <v>29</v>
      </c>
      <c r="AB25" s="13" t="s">
        <v>29</v>
      </c>
      <c r="AC25" s="13" t="s">
        <v>141</v>
      </c>
    </row>
    <row r="26" spans="1:29" ht="50" customHeight="1">
      <c r="A26" s="7">
        <v>25</v>
      </c>
      <c r="B26" s="8" t="s">
        <v>142</v>
      </c>
      <c r="C26" s="8" t="s">
        <v>23</v>
      </c>
      <c r="D26" s="8" t="s">
        <v>24</v>
      </c>
      <c r="E26" s="8" t="s">
        <v>38</v>
      </c>
      <c r="F26" s="20">
        <v>1</v>
      </c>
      <c r="G26" s="10">
        <v>54239</v>
      </c>
      <c r="H26" s="11">
        <f t="shared" si="0"/>
        <v>106.37183761521868</v>
      </c>
      <c r="I26" s="8" t="s">
        <v>32</v>
      </c>
      <c r="J26" s="8">
        <v>4</v>
      </c>
      <c r="K26" s="8" t="s">
        <v>72</v>
      </c>
      <c r="L26" s="8">
        <v>8</v>
      </c>
      <c r="M26" s="8">
        <f t="shared" si="1"/>
        <v>12</v>
      </c>
      <c r="O26" s="12" t="s">
        <v>34</v>
      </c>
      <c r="P26" s="12" t="s">
        <v>35</v>
      </c>
      <c r="Q26" s="12">
        <v>4</v>
      </c>
      <c r="R26" s="12" t="s">
        <v>72</v>
      </c>
      <c r="S26" s="12">
        <v>8</v>
      </c>
      <c r="T26" s="12">
        <f t="shared" si="2"/>
        <v>12</v>
      </c>
      <c r="V26" s="26" t="s">
        <v>34</v>
      </c>
      <c r="W26" s="26" t="s">
        <v>35</v>
      </c>
      <c r="X26" s="13">
        <v>4</v>
      </c>
      <c r="Y26" s="13">
        <v>9</v>
      </c>
      <c r="Z26" s="26">
        <f t="shared" si="3"/>
        <v>13</v>
      </c>
      <c r="AA26" s="26" t="s">
        <v>143</v>
      </c>
      <c r="AB26" s="26" t="s">
        <v>144</v>
      </c>
    </row>
    <row r="27" spans="1:29" ht="50" customHeight="1">
      <c r="A27" s="7">
        <v>26</v>
      </c>
      <c r="B27" s="8" t="s">
        <v>145</v>
      </c>
      <c r="C27" s="8" t="s">
        <v>23</v>
      </c>
      <c r="D27" s="8" t="s">
        <v>24</v>
      </c>
      <c r="E27" s="8" t="s">
        <v>25</v>
      </c>
      <c r="F27" s="20">
        <v>1</v>
      </c>
      <c r="G27" s="10">
        <v>50960</v>
      </c>
      <c r="H27" s="11">
        <f t="shared" si="0"/>
        <v>99.941164934300843</v>
      </c>
      <c r="I27" s="23" t="s">
        <v>146</v>
      </c>
      <c r="J27" s="8">
        <v>3</v>
      </c>
      <c r="K27" s="8" t="s">
        <v>147</v>
      </c>
      <c r="L27" s="8">
        <v>6</v>
      </c>
      <c r="M27" s="8">
        <f t="shared" si="1"/>
        <v>9</v>
      </c>
      <c r="N27" s="22"/>
      <c r="P27" s="12" t="s">
        <v>148</v>
      </c>
      <c r="Q27" s="12">
        <v>5</v>
      </c>
      <c r="R27" s="12" t="s">
        <v>147</v>
      </c>
      <c r="S27" s="12">
        <v>6</v>
      </c>
      <c r="T27" s="12">
        <f t="shared" si="2"/>
        <v>11</v>
      </c>
      <c r="W27" s="13" t="s">
        <v>148</v>
      </c>
      <c r="X27" s="13">
        <v>5</v>
      </c>
      <c r="Y27" s="13">
        <v>7</v>
      </c>
      <c r="Z27" s="13">
        <f t="shared" si="3"/>
        <v>12</v>
      </c>
      <c r="AA27" s="13" t="s">
        <v>29</v>
      </c>
      <c r="AB27" s="13" t="s">
        <v>29</v>
      </c>
      <c r="AC27" s="26" t="s">
        <v>149</v>
      </c>
    </row>
    <row r="28" spans="1:29" ht="50" customHeight="1">
      <c r="A28" s="7">
        <v>27</v>
      </c>
      <c r="B28" s="8" t="s">
        <v>150</v>
      </c>
      <c r="C28" s="8" t="s">
        <v>23</v>
      </c>
      <c r="D28" s="8" t="s">
        <v>24</v>
      </c>
      <c r="E28" s="8" t="s">
        <v>38</v>
      </c>
      <c r="F28" s="20">
        <v>1</v>
      </c>
      <c r="G28" s="10">
        <v>50928</v>
      </c>
      <c r="H28" s="11">
        <f t="shared" si="0"/>
        <v>99.87840753088841</v>
      </c>
      <c r="I28" s="23" t="s">
        <v>66</v>
      </c>
      <c r="J28" s="8">
        <v>2</v>
      </c>
      <c r="K28" s="8" t="s">
        <v>151</v>
      </c>
      <c r="L28" s="8">
        <v>6</v>
      </c>
      <c r="M28" s="8">
        <f t="shared" si="1"/>
        <v>8</v>
      </c>
      <c r="O28" s="22" t="s">
        <v>128</v>
      </c>
      <c r="P28" s="22" t="s">
        <v>140</v>
      </c>
      <c r="Q28" s="22">
        <v>2</v>
      </c>
      <c r="R28" s="22" t="s">
        <v>151</v>
      </c>
      <c r="S28" s="22">
        <v>6</v>
      </c>
      <c r="T28" s="22">
        <f t="shared" si="2"/>
        <v>8</v>
      </c>
      <c r="V28" s="26" t="s">
        <v>128</v>
      </c>
      <c r="W28" s="26" t="s">
        <v>140</v>
      </c>
      <c r="X28" s="13">
        <v>2</v>
      </c>
      <c r="Y28" s="13">
        <v>9</v>
      </c>
      <c r="Z28" s="26">
        <f t="shared" si="3"/>
        <v>11</v>
      </c>
      <c r="AA28" s="26" t="s">
        <v>152</v>
      </c>
      <c r="AB28" s="26" t="s">
        <v>153</v>
      </c>
    </row>
    <row r="29" spans="1:29" ht="50" customHeight="1">
      <c r="A29" s="7">
        <v>28</v>
      </c>
      <c r="B29" s="8" t="s">
        <v>154</v>
      </c>
      <c r="C29" s="8" t="s">
        <v>23</v>
      </c>
      <c r="D29" s="8" t="s">
        <v>24</v>
      </c>
      <c r="E29" s="8" t="s">
        <v>25</v>
      </c>
      <c r="F29" s="20">
        <v>0.85</v>
      </c>
      <c r="G29" s="10">
        <v>48691</v>
      </c>
      <c r="H29" s="11">
        <f t="shared" si="0"/>
        <v>95.491272798587957</v>
      </c>
      <c r="I29" s="23" t="s">
        <v>48</v>
      </c>
      <c r="J29" s="8">
        <v>3</v>
      </c>
      <c r="K29" s="8" t="s">
        <v>81</v>
      </c>
      <c r="L29" s="8">
        <v>4</v>
      </c>
      <c r="M29" s="8">
        <f t="shared" si="1"/>
        <v>7</v>
      </c>
      <c r="N29" s="22"/>
      <c r="O29" s="22" t="s">
        <v>108</v>
      </c>
      <c r="P29" s="22" t="s">
        <v>109</v>
      </c>
      <c r="Q29" s="22">
        <v>3</v>
      </c>
      <c r="R29" s="22" t="s">
        <v>81</v>
      </c>
      <c r="S29" s="22">
        <v>4</v>
      </c>
      <c r="T29" s="22">
        <f t="shared" si="2"/>
        <v>7</v>
      </c>
      <c r="V29" s="13" t="s">
        <v>108</v>
      </c>
      <c r="W29" s="13" t="s">
        <v>109</v>
      </c>
      <c r="X29" s="13">
        <v>3</v>
      </c>
      <c r="Y29" s="13">
        <v>4</v>
      </c>
      <c r="Z29" s="13">
        <f t="shared" si="3"/>
        <v>7</v>
      </c>
      <c r="AA29" s="13" t="s">
        <v>29</v>
      </c>
      <c r="AB29" s="13" t="s">
        <v>29</v>
      </c>
      <c r="AC29" s="26" t="s">
        <v>155</v>
      </c>
    </row>
    <row r="30" spans="1:29" ht="50" customHeight="1">
      <c r="A30" s="7">
        <v>29</v>
      </c>
      <c r="B30" s="8" t="s">
        <v>156</v>
      </c>
      <c r="C30" s="8" t="s">
        <v>23</v>
      </c>
      <c r="D30" s="8" t="s">
        <v>24</v>
      </c>
      <c r="E30" s="8" t="s">
        <v>25</v>
      </c>
      <c r="F30" s="20">
        <v>1</v>
      </c>
      <c r="G30" s="10">
        <v>45410</v>
      </c>
      <c r="H30" s="11">
        <f t="shared" si="0"/>
        <v>89.056677779956857</v>
      </c>
      <c r="I30" s="8" t="s">
        <v>157</v>
      </c>
      <c r="J30" s="8">
        <v>7</v>
      </c>
      <c r="K30" s="8" t="s">
        <v>158</v>
      </c>
      <c r="L30" s="8">
        <v>9</v>
      </c>
      <c r="M30" s="8">
        <f t="shared" si="1"/>
        <v>16</v>
      </c>
      <c r="O30" s="12" t="s">
        <v>159</v>
      </c>
      <c r="P30" s="12" t="s">
        <v>160</v>
      </c>
      <c r="Q30" s="12">
        <v>7</v>
      </c>
      <c r="R30" s="12" t="s">
        <v>158</v>
      </c>
      <c r="S30" s="12">
        <v>9</v>
      </c>
      <c r="T30" s="12">
        <f t="shared" si="2"/>
        <v>16</v>
      </c>
      <c r="V30" s="13" t="s">
        <v>159</v>
      </c>
      <c r="W30" s="13" t="s">
        <v>160</v>
      </c>
      <c r="X30" s="13">
        <v>7</v>
      </c>
      <c r="Y30" s="13">
        <v>11</v>
      </c>
      <c r="Z30" s="13">
        <f t="shared" si="3"/>
        <v>18</v>
      </c>
      <c r="AA30" s="13" t="s">
        <v>29</v>
      </c>
      <c r="AB30" s="13" t="s">
        <v>29</v>
      </c>
      <c r="AC30" s="26" t="s">
        <v>161</v>
      </c>
    </row>
    <row r="31" spans="1:29" ht="50" customHeight="1">
      <c r="A31" s="7">
        <v>30</v>
      </c>
      <c r="B31" s="8" t="s">
        <v>162</v>
      </c>
      <c r="C31" s="8" t="s">
        <v>23</v>
      </c>
      <c r="D31" s="8" t="s">
        <v>24</v>
      </c>
      <c r="E31" s="8" t="s">
        <v>38</v>
      </c>
      <c r="F31" s="20">
        <v>0.97813866333541499</v>
      </c>
      <c r="G31" s="10">
        <v>43393</v>
      </c>
      <c r="H31" s="11">
        <f t="shared" si="0"/>
        <v>85.101000196116885</v>
      </c>
      <c r="I31" s="23" t="s">
        <v>163</v>
      </c>
      <c r="J31" s="8">
        <v>3</v>
      </c>
      <c r="K31" s="8" t="s">
        <v>164</v>
      </c>
      <c r="L31" s="8">
        <v>3</v>
      </c>
      <c r="M31" s="8">
        <f t="shared" si="1"/>
        <v>6</v>
      </c>
      <c r="P31" s="12" t="s">
        <v>165</v>
      </c>
      <c r="Q31" s="12">
        <v>3</v>
      </c>
      <c r="R31" s="12" t="s">
        <v>164</v>
      </c>
      <c r="S31" s="12">
        <v>3</v>
      </c>
      <c r="T31" s="12">
        <f t="shared" si="2"/>
        <v>6</v>
      </c>
      <c r="W31" s="13" t="s">
        <v>165</v>
      </c>
      <c r="X31" s="13">
        <v>3</v>
      </c>
      <c r="Y31" s="13">
        <v>2</v>
      </c>
      <c r="Z31" s="13">
        <f t="shared" si="3"/>
        <v>5</v>
      </c>
      <c r="AA31" s="13" t="s">
        <v>29</v>
      </c>
      <c r="AB31" s="13" t="s">
        <v>29</v>
      </c>
      <c r="AC31" s="13" t="s">
        <v>166</v>
      </c>
    </row>
    <row r="32" spans="1:29" ht="50" customHeight="1">
      <c r="A32" s="7">
        <v>31</v>
      </c>
      <c r="B32" s="8" t="s">
        <v>167</v>
      </c>
      <c r="C32" s="8" t="s">
        <v>23</v>
      </c>
      <c r="D32" s="8" t="s">
        <v>24</v>
      </c>
      <c r="E32" s="8" t="s">
        <v>25</v>
      </c>
      <c r="F32" s="20">
        <v>0.74</v>
      </c>
      <c r="G32" s="10">
        <v>41624</v>
      </c>
      <c r="H32" s="11">
        <f t="shared" si="0"/>
        <v>81.631692488723289</v>
      </c>
      <c r="I32" s="23" t="s">
        <v>60</v>
      </c>
      <c r="J32" s="8">
        <v>2</v>
      </c>
      <c r="K32" s="8" t="s">
        <v>168</v>
      </c>
      <c r="L32" s="8">
        <v>5</v>
      </c>
      <c r="M32" s="8">
        <f t="shared" si="1"/>
        <v>7</v>
      </c>
      <c r="O32" s="22"/>
      <c r="P32" s="22" t="s">
        <v>77</v>
      </c>
      <c r="Q32" s="22">
        <v>2</v>
      </c>
      <c r="R32" s="22" t="s">
        <v>168</v>
      </c>
      <c r="S32" s="22">
        <v>5</v>
      </c>
      <c r="T32" s="22">
        <f t="shared" si="2"/>
        <v>7</v>
      </c>
      <c r="V32" s="26"/>
      <c r="W32" s="26" t="s">
        <v>77</v>
      </c>
      <c r="X32" s="13">
        <v>2</v>
      </c>
      <c r="Y32" s="13">
        <v>4</v>
      </c>
      <c r="Z32" s="26">
        <f t="shared" si="3"/>
        <v>6</v>
      </c>
      <c r="AA32" s="26" t="s">
        <v>169</v>
      </c>
      <c r="AB32" s="26" t="s">
        <v>170</v>
      </c>
    </row>
    <row r="33" spans="1:29" ht="50" customHeight="1">
      <c r="A33" s="7">
        <v>32</v>
      </c>
      <c r="B33" s="8" t="s">
        <v>171</v>
      </c>
      <c r="C33" s="8" t="s">
        <v>23</v>
      </c>
      <c r="D33" s="8" t="s">
        <v>24</v>
      </c>
      <c r="E33" s="8" t="s">
        <v>38</v>
      </c>
      <c r="F33" s="20">
        <v>1</v>
      </c>
      <c r="G33" s="10">
        <v>40929</v>
      </c>
      <c r="H33" s="11">
        <f t="shared" si="0"/>
        <v>80.268680133359481</v>
      </c>
      <c r="I33" s="23" t="s">
        <v>89</v>
      </c>
      <c r="J33" s="8">
        <v>3</v>
      </c>
      <c r="K33" s="8" t="s">
        <v>172</v>
      </c>
      <c r="L33" s="8">
        <v>4</v>
      </c>
      <c r="M33" s="8">
        <f t="shared" si="1"/>
        <v>7</v>
      </c>
      <c r="N33" s="22"/>
      <c r="P33" s="12" t="s">
        <v>91</v>
      </c>
      <c r="Q33" s="12">
        <v>3</v>
      </c>
      <c r="R33" s="12" t="s">
        <v>172</v>
      </c>
      <c r="S33" s="12">
        <v>4</v>
      </c>
      <c r="T33" s="12">
        <f t="shared" si="2"/>
        <v>7</v>
      </c>
      <c r="W33" s="13" t="s">
        <v>91</v>
      </c>
      <c r="X33" s="13">
        <v>3</v>
      </c>
      <c r="Y33" s="13">
        <v>4</v>
      </c>
      <c r="Z33" s="13">
        <f t="shared" si="3"/>
        <v>7</v>
      </c>
      <c r="AA33" s="13" t="s">
        <v>29</v>
      </c>
      <c r="AB33" s="13" t="s">
        <v>29</v>
      </c>
      <c r="AC33" s="26" t="s">
        <v>173</v>
      </c>
    </row>
    <row r="34" spans="1:29" ht="50" customHeight="1">
      <c r="A34" s="7">
        <v>33</v>
      </c>
      <c r="B34" s="8" t="s">
        <v>174</v>
      </c>
      <c r="C34" s="8" t="s">
        <v>23</v>
      </c>
      <c r="D34" s="8" t="s">
        <v>24</v>
      </c>
      <c r="E34" s="8" t="s">
        <v>25</v>
      </c>
      <c r="F34" s="20">
        <v>0.79</v>
      </c>
      <c r="G34" s="10">
        <v>38764</v>
      </c>
      <c r="H34" s="11">
        <f t="shared" si="0"/>
        <v>76.022749558737004</v>
      </c>
      <c r="I34" s="8" t="s">
        <v>175</v>
      </c>
      <c r="J34" s="8">
        <v>8</v>
      </c>
      <c r="K34" s="8" t="s">
        <v>176</v>
      </c>
      <c r="L34" s="8">
        <v>5</v>
      </c>
      <c r="M34" s="8">
        <f t="shared" si="1"/>
        <v>13</v>
      </c>
      <c r="P34" s="12" t="s">
        <v>177</v>
      </c>
      <c r="Q34" s="12">
        <v>7</v>
      </c>
      <c r="R34" s="12" t="s">
        <v>176</v>
      </c>
      <c r="S34" s="12">
        <v>5</v>
      </c>
      <c r="T34" s="12">
        <f t="shared" si="2"/>
        <v>12</v>
      </c>
      <c r="W34" s="13" t="s">
        <v>177</v>
      </c>
      <c r="X34" s="13">
        <v>7</v>
      </c>
      <c r="Y34" s="13">
        <v>5</v>
      </c>
      <c r="Z34" s="13">
        <f t="shared" si="3"/>
        <v>12</v>
      </c>
      <c r="AA34" s="13" t="s">
        <v>29</v>
      </c>
      <c r="AB34" s="13" t="s">
        <v>29</v>
      </c>
      <c r="AC34" s="13" t="s">
        <v>178</v>
      </c>
    </row>
    <row r="35" spans="1:29" ht="50" customHeight="1">
      <c r="A35" s="7">
        <v>34</v>
      </c>
      <c r="B35" s="8" t="s">
        <v>179</v>
      </c>
      <c r="C35" s="8" t="s">
        <v>23</v>
      </c>
      <c r="D35" s="8" t="s">
        <v>24</v>
      </c>
      <c r="E35" s="8" t="s">
        <v>38</v>
      </c>
      <c r="F35" s="20">
        <v>0.73910256410256403</v>
      </c>
      <c r="G35" s="10">
        <v>36313</v>
      </c>
      <c r="H35" s="11">
        <f t="shared" si="0"/>
        <v>71.215924691115902</v>
      </c>
      <c r="I35" s="8" t="s">
        <v>163</v>
      </c>
      <c r="J35" s="8">
        <v>3</v>
      </c>
      <c r="K35" s="8" t="s">
        <v>168</v>
      </c>
      <c r="L35" s="8">
        <v>5</v>
      </c>
      <c r="M35" s="8">
        <f t="shared" si="1"/>
        <v>8</v>
      </c>
      <c r="N35" s="22"/>
      <c r="O35" s="22"/>
      <c r="P35" s="22" t="s">
        <v>165</v>
      </c>
      <c r="Q35" s="12">
        <v>3</v>
      </c>
      <c r="R35" s="22" t="s">
        <v>168</v>
      </c>
      <c r="S35" s="12">
        <v>5</v>
      </c>
      <c r="T35" s="22">
        <f t="shared" si="2"/>
        <v>8</v>
      </c>
      <c r="W35" s="13" t="s">
        <v>165</v>
      </c>
      <c r="X35" s="13">
        <v>3</v>
      </c>
      <c r="Y35" s="13">
        <v>4</v>
      </c>
      <c r="Z35" s="13">
        <f t="shared" si="3"/>
        <v>7</v>
      </c>
      <c r="AA35" s="13" t="s">
        <v>29</v>
      </c>
      <c r="AB35" s="13" t="s">
        <v>29</v>
      </c>
      <c r="AC35" s="13" t="s">
        <v>180</v>
      </c>
    </row>
    <row r="36" spans="1:29" ht="50" customHeight="1">
      <c r="A36" s="7">
        <v>35</v>
      </c>
      <c r="B36" s="8" t="s">
        <v>181</v>
      </c>
      <c r="C36" s="8" t="s">
        <v>23</v>
      </c>
      <c r="D36" s="8" t="s">
        <v>24</v>
      </c>
      <c r="E36" s="8" t="s">
        <v>25</v>
      </c>
      <c r="F36" s="20">
        <v>1</v>
      </c>
      <c r="G36" s="10">
        <v>34235</v>
      </c>
      <c r="H36" s="11">
        <f t="shared" si="0"/>
        <v>67.140615807020993</v>
      </c>
      <c r="I36" s="8" t="s">
        <v>60</v>
      </c>
      <c r="J36" s="8">
        <v>2</v>
      </c>
      <c r="K36" s="8" t="s">
        <v>27</v>
      </c>
      <c r="L36" s="8">
        <v>5</v>
      </c>
      <c r="M36" s="8">
        <f t="shared" si="1"/>
        <v>7</v>
      </c>
      <c r="P36" s="12" t="s">
        <v>77</v>
      </c>
      <c r="Q36" s="12">
        <v>2</v>
      </c>
      <c r="R36" s="12" t="s">
        <v>27</v>
      </c>
      <c r="S36" s="12">
        <v>5</v>
      </c>
      <c r="T36" s="12">
        <f t="shared" si="2"/>
        <v>7</v>
      </c>
      <c r="V36" s="26"/>
      <c r="W36" s="26" t="s">
        <v>77</v>
      </c>
      <c r="X36" s="13">
        <v>2</v>
      </c>
      <c r="Y36" s="13">
        <v>5</v>
      </c>
      <c r="Z36" s="26">
        <f t="shared" si="3"/>
        <v>7</v>
      </c>
      <c r="AA36" s="26" t="s">
        <v>29</v>
      </c>
      <c r="AB36" s="26" t="s">
        <v>29</v>
      </c>
      <c r="AC36" s="26" t="s">
        <v>182</v>
      </c>
    </row>
    <row r="37" spans="1:29" ht="50" customHeight="1">
      <c r="A37" s="7">
        <v>36</v>
      </c>
      <c r="B37" s="8" t="s">
        <v>183</v>
      </c>
      <c r="C37" s="8" t="s">
        <v>23</v>
      </c>
      <c r="D37" s="8" t="s">
        <v>24</v>
      </c>
      <c r="E37" s="8" t="s">
        <v>25</v>
      </c>
      <c r="F37" s="20">
        <v>1</v>
      </c>
      <c r="G37" s="10">
        <v>34214</v>
      </c>
      <c r="H37" s="11">
        <f t="shared" si="0"/>
        <v>67.099431261031583</v>
      </c>
      <c r="I37" s="8" t="s">
        <v>39</v>
      </c>
      <c r="J37" s="8">
        <v>3</v>
      </c>
      <c r="K37" s="8" t="s">
        <v>184</v>
      </c>
      <c r="L37" s="8">
        <v>7</v>
      </c>
      <c r="M37" s="8">
        <f t="shared" si="1"/>
        <v>10</v>
      </c>
      <c r="O37" s="22" t="s">
        <v>41</v>
      </c>
      <c r="P37" s="22" t="s">
        <v>42</v>
      </c>
      <c r="Q37" s="22">
        <v>3</v>
      </c>
      <c r="R37" s="22" t="s">
        <v>184</v>
      </c>
      <c r="S37" s="22">
        <v>7</v>
      </c>
      <c r="T37" s="22">
        <f t="shared" si="2"/>
        <v>10</v>
      </c>
      <c r="V37" s="13" t="s">
        <v>41</v>
      </c>
      <c r="W37" s="13" t="s">
        <v>42</v>
      </c>
      <c r="X37" s="13">
        <v>3</v>
      </c>
      <c r="Y37" s="13">
        <v>6</v>
      </c>
      <c r="Z37" s="13">
        <f t="shared" si="3"/>
        <v>9</v>
      </c>
      <c r="AA37" s="13" t="s">
        <v>29</v>
      </c>
      <c r="AB37" s="13" t="s">
        <v>29</v>
      </c>
      <c r="AC37" s="26" t="s">
        <v>185</v>
      </c>
    </row>
    <row r="38" spans="1:29" ht="50" customHeight="1">
      <c r="A38" s="7">
        <v>37</v>
      </c>
      <c r="B38" s="8" t="s">
        <v>186</v>
      </c>
      <c r="C38" s="8" t="s">
        <v>23</v>
      </c>
      <c r="D38" s="8" t="s">
        <v>24</v>
      </c>
      <c r="E38" s="8" t="s">
        <v>38</v>
      </c>
      <c r="F38" s="20">
        <v>0.87368421052631595</v>
      </c>
      <c r="G38" s="10">
        <v>34055</v>
      </c>
      <c r="H38" s="11">
        <f t="shared" si="0"/>
        <v>66.787605412826053</v>
      </c>
      <c r="I38" s="23" t="s">
        <v>66</v>
      </c>
      <c r="J38" s="8">
        <v>2</v>
      </c>
      <c r="K38" s="8" t="s">
        <v>187</v>
      </c>
      <c r="L38" s="8">
        <v>6</v>
      </c>
      <c r="M38" s="8">
        <f t="shared" si="1"/>
        <v>8</v>
      </c>
      <c r="O38" s="22" t="s">
        <v>128</v>
      </c>
      <c r="P38" s="22" t="s">
        <v>140</v>
      </c>
      <c r="Q38" s="22">
        <v>2</v>
      </c>
      <c r="R38" s="22" t="s">
        <v>187</v>
      </c>
      <c r="S38" s="22">
        <v>6</v>
      </c>
      <c r="T38" s="22">
        <f t="shared" si="2"/>
        <v>8</v>
      </c>
      <c r="V38" s="26" t="s">
        <v>128</v>
      </c>
      <c r="W38" s="26" t="s">
        <v>140</v>
      </c>
      <c r="X38" s="13">
        <v>2</v>
      </c>
      <c r="Y38" s="13">
        <v>10</v>
      </c>
      <c r="Z38" s="26">
        <f t="shared" si="3"/>
        <v>12</v>
      </c>
      <c r="AA38" s="26" t="s">
        <v>188</v>
      </c>
      <c r="AB38" s="26" t="s">
        <v>72</v>
      </c>
    </row>
    <row r="39" spans="1:29" ht="50" customHeight="1">
      <c r="A39" s="7">
        <v>38</v>
      </c>
      <c r="B39" s="8" t="s">
        <v>189</v>
      </c>
      <c r="C39" s="8" t="s">
        <v>23</v>
      </c>
      <c r="D39" s="8" t="s">
        <v>24</v>
      </c>
      <c r="E39" s="8" t="s">
        <v>38</v>
      </c>
      <c r="F39" s="20">
        <v>1</v>
      </c>
      <c r="G39" s="10">
        <v>33043</v>
      </c>
      <c r="H39" s="11">
        <f t="shared" si="0"/>
        <v>64.802902529907826</v>
      </c>
      <c r="I39" s="8" t="s">
        <v>39</v>
      </c>
      <c r="J39" s="8">
        <v>3</v>
      </c>
      <c r="K39" s="8" t="s">
        <v>190</v>
      </c>
      <c r="L39" s="8">
        <v>7</v>
      </c>
      <c r="M39" s="8">
        <f t="shared" si="1"/>
        <v>10</v>
      </c>
      <c r="O39" s="22" t="s">
        <v>41</v>
      </c>
      <c r="P39" s="22" t="s">
        <v>42</v>
      </c>
      <c r="Q39" s="22">
        <v>3</v>
      </c>
      <c r="R39" s="22" t="s">
        <v>190</v>
      </c>
      <c r="S39" s="22">
        <v>7</v>
      </c>
      <c r="T39" s="22">
        <f t="shared" si="2"/>
        <v>10</v>
      </c>
      <c r="V39" s="26" t="s">
        <v>41</v>
      </c>
      <c r="W39" s="26" t="s">
        <v>42</v>
      </c>
      <c r="X39" s="13">
        <v>3</v>
      </c>
      <c r="Y39" s="13">
        <v>7</v>
      </c>
      <c r="Z39" s="26">
        <f t="shared" si="3"/>
        <v>10</v>
      </c>
      <c r="AA39" s="26" t="s">
        <v>191</v>
      </c>
      <c r="AB39" s="26" t="s">
        <v>192</v>
      </c>
    </row>
    <row r="40" spans="1:29" ht="50" customHeight="1">
      <c r="A40" s="7">
        <v>39</v>
      </c>
      <c r="B40" s="8" t="s">
        <v>193</v>
      </c>
      <c r="C40" s="8" t="s">
        <v>23</v>
      </c>
      <c r="D40" s="8" t="s">
        <v>24</v>
      </c>
      <c r="E40" s="8" t="s">
        <v>25</v>
      </c>
      <c r="F40" s="20">
        <v>1</v>
      </c>
      <c r="G40" s="10">
        <v>32468</v>
      </c>
      <c r="H40" s="11">
        <f t="shared" si="0"/>
        <v>63.675230437340659</v>
      </c>
      <c r="I40" s="8" t="s">
        <v>60</v>
      </c>
      <c r="J40" s="8">
        <v>2</v>
      </c>
      <c r="K40" s="8" t="s">
        <v>67</v>
      </c>
      <c r="L40" s="8">
        <v>4</v>
      </c>
      <c r="M40" s="8">
        <f t="shared" si="1"/>
        <v>6</v>
      </c>
      <c r="O40" s="22"/>
      <c r="P40" s="22" t="s">
        <v>77</v>
      </c>
      <c r="Q40" s="22">
        <v>2</v>
      </c>
      <c r="R40" s="22" t="s">
        <v>67</v>
      </c>
      <c r="S40" s="22">
        <v>4</v>
      </c>
      <c r="T40" s="22">
        <f t="shared" si="2"/>
        <v>6</v>
      </c>
      <c r="V40" s="26"/>
      <c r="W40" s="26" t="s">
        <v>77</v>
      </c>
      <c r="X40" s="13">
        <v>2</v>
      </c>
      <c r="Y40" s="13">
        <v>4</v>
      </c>
      <c r="Z40" s="26">
        <f t="shared" si="3"/>
        <v>6</v>
      </c>
      <c r="AA40" s="26" t="s">
        <v>194</v>
      </c>
      <c r="AB40" s="26" t="s">
        <v>195</v>
      </c>
    </row>
    <row r="41" spans="1:29" ht="50" customHeight="1">
      <c r="A41" s="7">
        <v>40</v>
      </c>
      <c r="B41" s="8" t="s">
        <v>196</v>
      </c>
      <c r="C41" s="8" t="s">
        <v>23</v>
      </c>
      <c r="D41" s="8" t="s">
        <v>24</v>
      </c>
      <c r="E41" s="8" t="s">
        <v>25</v>
      </c>
      <c r="F41" s="20">
        <v>0.98</v>
      </c>
      <c r="G41" s="10">
        <v>31093</v>
      </c>
      <c r="H41" s="11">
        <f t="shared" si="0"/>
        <v>60.978623259462644</v>
      </c>
      <c r="I41" s="8" t="s">
        <v>197</v>
      </c>
      <c r="J41" s="8">
        <v>5</v>
      </c>
      <c r="K41" s="8" t="s">
        <v>164</v>
      </c>
      <c r="L41" s="8">
        <v>3</v>
      </c>
      <c r="M41" s="8">
        <f t="shared" si="1"/>
        <v>8</v>
      </c>
      <c r="P41" s="12" t="s">
        <v>122</v>
      </c>
      <c r="Q41" s="12">
        <v>5</v>
      </c>
      <c r="R41" s="12" t="s">
        <v>164</v>
      </c>
      <c r="S41" s="12">
        <v>3</v>
      </c>
      <c r="T41" s="12">
        <f t="shared" si="2"/>
        <v>8</v>
      </c>
      <c r="W41" s="13" t="s">
        <v>122</v>
      </c>
      <c r="X41" s="13">
        <v>5</v>
      </c>
      <c r="Y41" s="13">
        <v>1</v>
      </c>
      <c r="Z41" s="13">
        <f t="shared" si="3"/>
        <v>6</v>
      </c>
      <c r="AA41" s="13" t="s">
        <v>29</v>
      </c>
      <c r="AB41" s="13" t="s">
        <v>29</v>
      </c>
      <c r="AC41" s="26" t="s">
        <v>198</v>
      </c>
    </row>
    <row r="42" spans="1:29" ht="50" customHeight="1">
      <c r="A42" s="7">
        <v>41</v>
      </c>
      <c r="B42" s="8" t="s">
        <v>199</v>
      </c>
      <c r="C42" s="8" t="s">
        <v>23</v>
      </c>
      <c r="D42" s="8" t="s">
        <v>24</v>
      </c>
      <c r="E42" s="8" t="s">
        <v>25</v>
      </c>
      <c r="F42" s="20">
        <v>1</v>
      </c>
      <c r="G42" s="10">
        <v>29107</v>
      </c>
      <c r="H42" s="11">
        <f t="shared" si="0"/>
        <v>57.083741910178468</v>
      </c>
      <c r="I42" s="8" t="s">
        <v>60</v>
      </c>
      <c r="J42" s="8">
        <v>2</v>
      </c>
      <c r="K42" s="8" t="s">
        <v>200</v>
      </c>
      <c r="L42" s="8">
        <v>8</v>
      </c>
      <c r="M42" s="8">
        <f t="shared" si="1"/>
        <v>10</v>
      </c>
      <c r="P42" s="12" t="s">
        <v>201</v>
      </c>
      <c r="Q42" s="12">
        <v>2</v>
      </c>
      <c r="R42" s="12" t="s">
        <v>200</v>
      </c>
      <c r="S42" s="12">
        <v>8</v>
      </c>
      <c r="T42" s="12">
        <f t="shared" si="2"/>
        <v>10</v>
      </c>
      <c r="V42" s="26"/>
      <c r="W42" s="26" t="s">
        <v>201</v>
      </c>
      <c r="X42" s="13">
        <v>2</v>
      </c>
      <c r="Y42" s="13">
        <v>9</v>
      </c>
      <c r="Z42" s="26">
        <f t="shared" si="3"/>
        <v>11</v>
      </c>
      <c r="AA42" s="26" t="s">
        <v>202</v>
      </c>
      <c r="AB42" s="13" t="s">
        <v>93</v>
      </c>
    </row>
    <row r="43" spans="1:29" ht="50" customHeight="1">
      <c r="A43" s="7">
        <v>42</v>
      </c>
      <c r="B43" s="8" t="s">
        <v>203</v>
      </c>
      <c r="C43" s="8" t="s">
        <v>23</v>
      </c>
      <c r="D43" s="8" t="s">
        <v>24</v>
      </c>
      <c r="E43" s="8" t="s">
        <v>25</v>
      </c>
      <c r="F43" s="20">
        <v>1</v>
      </c>
      <c r="G43" s="10">
        <v>28829</v>
      </c>
      <c r="H43" s="11">
        <f t="shared" si="0"/>
        <v>56.53853696803295</v>
      </c>
      <c r="I43" s="8" t="s">
        <v>66</v>
      </c>
      <c r="J43" s="8">
        <v>2</v>
      </c>
      <c r="K43" s="8" t="s">
        <v>204</v>
      </c>
      <c r="L43" s="8">
        <v>8</v>
      </c>
      <c r="M43" s="8">
        <f t="shared" si="1"/>
        <v>10</v>
      </c>
      <c r="O43" s="22" t="s">
        <v>128</v>
      </c>
      <c r="P43" s="22" t="s">
        <v>140</v>
      </c>
      <c r="Q43" s="22">
        <v>2</v>
      </c>
      <c r="R43" s="22" t="s">
        <v>204</v>
      </c>
      <c r="S43" s="22">
        <v>8</v>
      </c>
      <c r="T43" s="22">
        <f t="shared" si="2"/>
        <v>10</v>
      </c>
      <c r="V43" s="26" t="s">
        <v>128</v>
      </c>
      <c r="W43" s="26" t="s">
        <v>140</v>
      </c>
      <c r="X43" s="13">
        <v>2</v>
      </c>
      <c r="Y43" s="13">
        <v>11</v>
      </c>
      <c r="Z43" s="26">
        <f t="shared" si="3"/>
        <v>13</v>
      </c>
      <c r="AA43" s="26" t="s">
        <v>205</v>
      </c>
      <c r="AB43" s="26" t="s">
        <v>206</v>
      </c>
      <c r="AC43" s="26"/>
    </row>
    <row r="44" spans="1:29" ht="50" customHeight="1">
      <c r="A44" s="7">
        <v>43</v>
      </c>
      <c r="B44" s="8" t="s">
        <v>207</v>
      </c>
      <c r="C44" s="8" t="s">
        <v>23</v>
      </c>
      <c r="D44" s="8" t="s">
        <v>24</v>
      </c>
      <c r="E44" s="8" t="s">
        <v>38</v>
      </c>
      <c r="F44" s="20">
        <v>1</v>
      </c>
      <c r="G44" s="10">
        <v>27401</v>
      </c>
      <c r="H44" s="11">
        <f t="shared" si="0"/>
        <v>53.737987840753092</v>
      </c>
      <c r="I44" s="8" t="s">
        <v>208</v>
      </c>
      <c r="J44" s="8">
        <v>4</v>
      </c>
      <c r="K44" s="8" t="s">
        <v>209</v>
      </c>
      <c r="L44" s="8">
        <v>9</v>
      </c>
      <c r="M44" s="8">
        <f t="shared" si="1"/>
        <v>13</v>
      </c>
      <c r="N44" s="22"/>
      <c r="O44" s="12" t="s">
        <v>210</v>
      </c>
      <c r="P44" s="12" t="s">
        <v>211</v>
      </c>
      <c r="Q44" s="12">
        <v>6</v>
      </c>
      <c r="R44" s="12" t="s">
        <v>209</v>
      </c>
      <c r="S44" s="12">
        <v>9</v>
      </c>
      <c r="T44" s="12">
        <f t="shared" si="2"/>
        <v>15</v>
      </c>
      <c r="V44" s="26" t="s">
        <v>210</v>
      </c>
      <c r="W44" s="26" t="s">
        <v>211</v>
      </c>
      <c r="X44" s="13">
        <v>6</v>
      </c>
      <c r="Y44" s="13">
        <v>3</v>
      </c>
      <c r="Z44" s="26">
        <f t="shared" si="3"/>
        <v>9</v>
      </c>
      <c r="AA44" s="26" t="s">
        <v>29</v>
      </c>
      <c r="AB44" s="13" t="s">
        <v>29</v>
      </c>
      <c r="AC44" s="13" t="s">
        <v>212</v>
      </c>
    </row>
    <row r="45" spans="1:29" ht="50" customHeight="1">
      <c r="A45" s="7">
        <v>44</v>
      </c>
      <c r="B45" s="8" t="s">
        <v>213</v>
      </c>
      <c r="C45" s="8" t="s">
        <v>23</v>
      </c>
      <c r="D45" s="8" t="s">
        <v>24</v>
      </c>
      <c r="E45" s="8" t="s">
        <v>25</v>
      </c>
      <c r="F45" s="20">
        <v>1</v>
      </c>
      <c r="G45" s="10">
        <v>26731</v>
      </c>
      <c r="H45" s="11">
        <f t="shared" si="0"/>
        <v>52.424004706805256</v>
      </c>
      <c r="I45" s="8" t="s">
        <v>32</v>
      </c>
      <c r="J45" s="8">
        <v>4</v>
      </c>
      <c r="K45" s="8" t="s">
        <v>191</v>
      </c>
      <c r="L45" s="8">
        <v>6</v>
      </c>
      <c r="M45" s="8">
        <f t="shared" si="1"/>
        <v>10</v>
      </c>
      <c r="O45" s="12" t="s">
        <v>34</v>
      </c>
      <c r="P45" s="12" t="s">
        <v>35</v>
      </c>
      <c r="Q45" s="12">
        <v>4</v>
      </c>
      <c r="R45" s="12" t="s">
        <v>191</v>
      </c>
      <c r="S45" s="12">
        <v>6</v>
      </c>
      <c r="T45" s="12">
        <f t="shared" si="2"/>
        <v>10</v>
      </c>
      <c r="V45" s="26" t="s">
        <v>34</v>
      </c>
      <c r="W45" s="26" t="s">
        <v>35</v>
      </c>
      <c r="X45" s="13">
        <v>4</v>
      </c>
      <c r="Y45" s="13">
        <v>7</v>
      </c>
      <c r="Z45" s="26">
        <f t="shared" si="3"/>
        <v>11</v>
      </c>
      <c r="AA45" s="26" t="s">
        <v>214</v>
      </c>
      <c r="AB45" s="26" t="s">
        <v>215</v>
      </c>
    </row>
    <row r="46" spans="1:29" ht="50" customHeight="1">
      <c r="A46" s="7">
        <v>45</v>
      </c>
      <c r="B46" s="8" t="s">
        <v>216</v>
      </c>
      <c r="C46" s="8" t="s">
        <v>23</v>
      </c>
      <c r="D46" s="8" t="s">
        <v>24</v>
      </c>
      <c r="E46" s="8" t="s">
        <v>38</v>
      </c>
      <c r="F46" s="20">
        <v>1</v>
      </c>
      <c r="G46" s="10">
        <v>24441</v>
      </c>
      <c r="H46" s="11">
        <f t="shared" si="0"/>
        <v>47.93292802510296</v>
      </c>
      <c r="I46" s="8" t="s">
        <v>39</v>
      </c>
      <c r="J46" s="8">
        <v>3</v>
      </c>
      <c r="K46" s="8" t="s">
        <v>82</v>
      </c>
      <c r="L46" s="8">
        <v>8</v>
      </c>
      <c r="M46" s="8">
        <f t="shared" si="1"/>
        <v>11</v>
      </c>
      <c r="O46" s="22" t="s">
        <v>41</v>
      </c>
      <c r="P46" s="22" t="s">
        <v>42</v>
      </c>
      <c r="Q46" s="22">
        <v>3</v>
      </c>
      <c r="R46" s="22" t="s">
        <v>82</v>
      </c>
      <c r="S46" s="22">
        <v>8</v>
      </c>
      <c r="T46" s="22">
        <f t="shared" si="2"/>
        <v>11</v>
      </c>
      <c r="V46" s="13" t="s">
        <v>41</v>
      </c>
      <c r="W46" s="13" t="s">
        <v>42</v>
      </c>
      <c r="X46" s="13">
        <v>3</v>
      </c>
      <c r="Y46" s="13">
        <v>9</v>
      </c>
      <c r="Z46" s="13">
        <f t="shared" si="3"/>
        <v>12</v>
      </c>
      <c r="AA46" s="13" t="s">
        <v>29</v>
      </c>
      <c r="AB46" s="13" t="s">
        <v>29</v>
      </c>
      <c r="AC46" s="13" t="s">
        <v>217</v>
      </c>
    </row>
    <row r="47" spans="1:29" ht="50" customHeight="1">
      <c r="A47" s="7">
        <v>46</v>
      </c>
      <c r="B47" s="8" t="s">
        <v>218</v>
      </c>
      <c r="C47" s="8" t="s">
        <v>23</v>
      </c>
      <c r="D47" s="8" t="s">
        <v>24</v>
      </c>
      <c r="E47" s="8" t="s">
        <v>25</v>
      </c>
      <c r="F47" s="20">
        <v>1</v>
      </c>
      <c r="G47" s="10">
        <v>22679</v>
      </c>
      <c r="H47" s="11">
        <f t="shared" si="0"/>
        <v>44.477348499705826</v>
      </c>
      <c r="I47" s="8" t="s">
        <v>60</v>
      </c>
      <c r="J47" s="8">
        <v>2</v>
      </c>
      <c r="K47" s="8" t="s">
        <v>219</v>
      </c>
      <c r="L47" s="8">
        <v>4</v>
      </c>
      <c r="M47" s="8">
        <f t="shared" si="1"/>
        <v>6</v>
      </c>
      <c r="P47" s="12" t="s">
        <v>201</v>
      </c>
      <c r="Q47" s="12">
        <v>2</v>
      </c>
      <c r="R47" s="12" t="s">
        <v>219</v>
      </c>
      <c r="S47" s="12">
        <v>4</v>
      </c>
      <c r="T47" s="12">
        <f t="shared" si="2"/>
        <v>6</v>
      </c>
      <c r="V47" s="26"/>
      <c r="W47" s="26" t="s">
        <v>201</v>
      </c>
      <c r="X47" s="13">
        <v>2</v>
      </c>
      <c r="Y47" s="13">
        <v>5</v>
      </c>
      <c r="Z47" s="26">
        <f t="shared" si="3"/>
        <v>7</v>
      </c>
      <c r="AA47" s="26" t="s">
        <v>29</v>
      </c>
      <c r="AB47" s="26" t="s">
        <v>29</v>
      </c>
      <c r="AC47" s="26" t="s">
        <v>220</v>
      </c>
    </row>
    <row r="48" spans="1:29" ht="50" customHeight="1">
      <c r="A48" s="7">
        <v>47</v>
      </c>
      <c r="B48" s="8" t="s">
        <v>221</v>
      </c>
      <c r="C48" s="8" t="s">
        <v>23</v>
      </c>
      <c r="D48" s="8" t="s">
        <v>24</v>
      </c>
      <c r="E48" s="8" t="s">
        <v>38</v>
      </c>
      <c r="F48" s="20">
        <v>1</v>
      </c>
      <c r="G48" s="10">
        <v>22371</v>
      </c>
      <c r="H48" s="11">
        <f t="shared" si="0"/>
        <v>43.873308491861152</v>
      </c>
      <c r="I48" s="8" t="s">
        <v>208</v>
      </c>
      <c r="J48" s="8">
        <v>4</v>
      </c>
      <c r="K48" s="8" t="s">
        <v>222</v>
      </c>
      <c r="L48" s="8">
        <v>9</v>
      </c>
      <c r="M48" s="8">
        <f t="shared" si="1"/>
        <v>13</v>
      </c>
      <c r="N48" s="22"/>
      <c r="P48" s="12" t="s">
        <v>104</v>
      </c>
      <c r="Q48" s="12">
        <v>4</v>
      </c>
      <c r="R48" s="12" t="s">
        <v>222</v>
      </c>
      <c r="S48" s="12">
        <v>9</v>
      </c>
      <c r="T48" s="12">
        <f t="shared" si="2"/>
        <v>13</v>
      </c>
      <c r="W48" s="13" t="s">
        <v>104</v>
      </c>
      <c r="X48" s="13">
        <v>4</v>
      </c>
      <c r="Y48" s="13">
        <v>10</v>
      </c>
      <c r="Z48" s="13">
        <f t="shared" si="3"/>
        <v>14</v>
      </c>
      <c r="AA48" s="13" t="s">
        <v>223</v>
      </c>
      <c r="AB48" s="26" t="s">
        <v>191</v>
      </c>
    </row>
    <row r="49" spans="1:29" ht="50" customHeight="1">
      <c r="A49" s="7">
        <v>48</v>
      </c>
      <c r="B49" s="8" t="s">
        <v>224</v>
      </c>
      <c r="C49" s="8" t="s">
        <v>23</v>
      </c>
      <c r="D49" s="8" t="s">
        <v>24</v>
      </c>
      <c r="E49" s="8" t="s">
        <v>25</v>
      </c>
      <c r="F49" s="20">
        <v>1</v>
      </c>
      <c r="G49" s="10">
        <v>20046</v>
      </c>
      <c r="H49" s="11">
        <f t="shared" si="0"/>
        <v>39.313590900176507</v>
      </c>
      <c r="I49" s="8" t="s">
        <v>225</v>
      </c>
      <c r="J49" s="8">
        <v>4</v>
      </c>
      <c r="K49" s="8" t="s">
        <v>169</v>
      </c>
      <c r="L49" s="8">
        <v>5</v>
      </c>
      <c r="M49" s="8">
        <f t="shared" si="1"/>
        <v>9</v>
      </c>
      <c r="O49" s="22" t="s">
        <v>226</v>
      </c>
      <c r="P49" s="22" t="s">
        <v>227</v>
      </c>
      <c r="Q49" s="22">
        <v>4</v>
      </c>
      <c r="R49" s="22" t="s">
        <v>169</v>
      </c>
      <c r="S49" s="22">
        <v>5</v>
      </c>
      <c r="T49" s="22">
        <f t="shared" si="2"/>
        <v>9</v>
      </c>
      <c r="V49" s="13" t="s">
        <v>226</v>
      </c>
      <c r="W49" s="13" t="s">
        <v>227</v>
      </c>
      <c r="X49" s="13">
        <v>4</v>
      </c>
      <c r="Y49" s="13">
        <v>2</v>
      </c>
      <c r="Z49" s="13">
        <f t="shared" si="3"/>
        <v>6</v>
      </c>
      <c r="AA49" s="13" t="s">
        <v>29</v>
      </c>
      <c r="AB49" s="13" t="s">
        <v>29</v>
      </c>
      <c r="AC49" s="13" t="s">
        <v>228</v>
      </c>
    </row>
    <row r="50" spans="1:29" ht="50" customHeight="1">
      <c r="A50" s="7">
        <v>49</v>
      </c>
      <c r="B50" s="8" t="s">
        <v>229</v>
      </c>
      <c r="C50" s="8" t="s">
        <v>23</v>
      </c>
      <c r="D50" s="8" t="s">
        <v>24</v>
      </c>
      <c r="E50" s="8" t="s">
        <v>25</v>
      </c>
      <c r="F50" s="20">
        <v>1</v>
      </c>
      <c r="G50" s="10">
        <v>19794</v>
      </c>
      <c r="H50" s="11">
        <f t="shared" si="0"/>
        <v>38.819376348303592</v>
      </c>
      <c r="I50" s="8" t="s">
        <v>48</v>
      </c>
      <c r="J50" s="8">
        <v>3</v>
      </c>
      <c r="K50" s="8" t="s">
        <v>230</v>
      </c>
      <c r="L50" s="8">
        <v>6</v>
      </c>
      <c r="M50" s="8">
        <f t="shared" si="1"/>
        <v>9</v>
      </c>
      <c r="O50" s="22" t="s">
        <v>108</v>
      </c>
      <c r="P50" s="22" t="s">
        <v>109</v>
      </c>
      <c r="Q50" s="22">
        <v>3</v>
      </c>
      <c r="R50" s="22" t="s">
        <v>230</v>
      </c>
      <c r="S50" s="22">
        <v>6</v>
      </c>
      <c r="T50" s="22">
        <f t="shared" si="2"/>
        <v>9</v>
      </c>
      <c r="V50" s="13" t="s">
        <v>108</v>
      </c>
      <c r="W50" s="13" t="s">
        <v>109</v>
      </c>
      <c r="X50" s="13">
        <v>3</v>
      </c>
      <c r="Y50" s="13">
        <v>7</v>
      </c>
      <c r="Z50" s="13">
        <f t="shared" si="3"/>
        <v>10</v>
      </c>
      <c r="AA50" s="13" t="s">
        <v>29</v>
      </c>
      <c r="AB50" s="13" t="s">
        <v>29</v>
      </c>
      <c r="AC50" s="26" t="s">
        <v>231</v>
      </c>
    </row>
    <row r="51" spans="1:29" ht="50" customHeight="1">
      <c r="A51" s="7">
        <v>50</v>
      </c>
      <c r="B51" s="8" t="s">
        <v>232</v>
      </c>
      <c r="C51" s="8" t="s">
        <v>23</v>
      </c>
      <c r="D51" s="8" t="s">
        <v>24</v>
      </c>
      <c r="E51" s="8" t="s">
        <v>38</v>
      </c>
      <c r="F51" s="20">
        <v>1</v>
      </c>
      <c r="G51" s="10">
        <v>18778</v>
      </c>
      <c r="H51" s="11">
        <f t="shared" si="0"/>
        <v>36.826828789958817</v>
      </c>
      <c r="I51" s="8" t="s">
        <v>48</v>
      </c>
      <c r="J51" s="8">
        <v>3</v>
      </c>
      <c r="K51" s="8" t="s">
        <v>67</v>
      </c>
      <c r="L51" s="8">
        <v>4</v>
      </c>
      <c r="M51" s="8">
        <f t="shared" si="1"/>
        <v>7</v>
      </c>
      <c r="O51" s="22" t="s">
        <v>108</v>
      </c>
      <c r="P51" s="22" t="s">
        <v>109</v>
      </c>
      <c r="Q51" s="22">
        <v>3</v>
      </c>
      <c r="R51" s="22" t="s">
        <v>67</v>
      </c>
      <c r="S51" s="22">
        <v>4</v>
      </c>
      <c r="T51" s="22">
        <f t="shared" si="2"/>
        <v>7</v>
      </c>
      <c r="V51" s="13" t="s">
        <v>108</v>
      </c>
      <c r="W51" s="13" t="s">
        <v>109</v>
      </c>
      <c r="X51" s="13">
        <v>3</v>
      </c>
      <c r="Y51" s="13">
        <v>3</v>
      </c>
      <c r="Z51" s="13">
        <f t="shared" si="3"/>
        <v>6</v>
      </c>
      <c r="AA51" s="13" t="s">
        <v>29</v>
      </c>
      <c r="AB51" s="13" t="s">
        <v>29</v>
      </c>
      <c r="AC51" s="26" t="s">
        <v>233</v>
      </c>
    </row>
    <row r="52" spans="1:29" ht="50" customHeight="1">
      <c r="A52" s="7">
        <v>51</v>
      </c>
      <c r="B52" s="8" t="s">
        <v>234</v>
      </c>
      <c r="C52" s="8" t="s">
        <v>23</v>
      </c>
      <c r="D52" s="8" t="s">
        <v>24</v>
      </c>
      <c r="E52" s="8" t="s">
        <v>38</v>
      </c>
      <c r="F52" s="20">
        <v>1</v>
      </c>
      <c r="G52" s="10">
        <v>17142</v>
      </c>
      <c r="H52" s="11">
        <f t="shared" si="0"/>
        <v>33.618356540498141</v>
      </c>
      <c r="I52" s="8" t="s">
        <v>39</v>
      </c>
      <c r="J52" s="8">
        <v>3</v>
      </c>
      <c r="K52" s="8" t="s">
        <v>235</v>
      </c>
      <c r="L52" s="8">
        <v>8</v>
      </c>
      <c r="M52" s="8">
        <f t="shared" si="1"/>
        <v>11</v>
      </c>
      <c r="N52" s="22"/>
      <c r="O52" s="22" t="s">
        <v>41</v>
      </c>
      <c r="P52" s="22" t="s">
        <v>42</v>
      </c>
      <c r="Q52" s="22">
        <v>3</v>
      </c>
      <c r="R52" s="22" t="s">
        <v>235</v>
      </c>
      <c r="S52" s="22">
        <v>8</v>
      </c>
      <c r="T52" s="22">
        <f t="shared" si="2"/>
        <v>11</v>
      </c>
      <c r="V52" s="13" t="s">
        <v>41</v>
      </c>
      <c r="W52" s="13" t="s">
        <v>42</v>
      </c>
      <c r="X52" s="13">
        <v>3</v>
      </c>
      <c r="Y52" s="13">
        <v>9</v>
      </c>
      <c r="Z52" s="13">
        <f t="shared" si="3"/>
        <v>12</v>
      </c>
      <c r="AA52" s="26" t="s">
        <v>40</v>
      </c>
      <c r="AB52" s="26" t="s">
        <v>236</v>
      </c>
    </row>
    <row r="53" spans="1:29" ht="50" customHeight="1">
      <c r="A53" s="7">
        <v>52</v>
      </c>
      <c r="B53" s="8" t="s">
        <v>237</v>
      </c>
      <c r="C53" s="8" t="s">
        <v>23</v>
      </c>
      <c r="D53" s="8" t="s">
        <v>24</v>
      </c>
      <c r="E53" s="8" t="s">
        <v>38</v>
      </c>
      <c r="F53" s="20">
        <v>1</v>
      </c>
      <c r="G53" s="10">
        <v>15893</v>
      </c>
      <c r="H53" s="11">
        <f t="shared" si="0"/>
        <v>31.16885663855658</v>
      </c>
      <c r="I53" s="8" t="s">
        <v>238</v>
      </c>
      <c r="J53" s="8">
        <v>3</v>
      </c>
      <c r="K53" s="8" t="s">
        <v>239</v>
      </c>
      <c r="L53" s="8">
        <v>9</v>
      </c>
      <c r="M53" s="8">
        <f t="shared" si="1"/>
        <v>12</v>
      </c>
      <c r="N53" s="22"/>
      <c r="P53" s="12" t="s">
        <v>96</v>
      </c>
      <c r="Q53" s="12">
        <v>2</v>
      </c>
      <c r="R53" s="12" t="s">
        <v>239</v>
      </c>
      <c r="S53" s="12">
        <v>9</v>
      </c>
      <c r="T53" s="12">
        <f t="shared" si="2"/>
        <v>11</v>
      </c>
      <c r="W53" s="13" t="s">
        <v>96</v>
      </c>
      <c r="X53" s="13">
        <v>2</v>
      </c>
      <c r="Y53" s="13">
        <v>9</v>
      </c>
      <c r="Z53" s="13">
        <f t="shared" si="3"/>
        <v>11</v>
      </c>
      <c r="AA53" s="13" t="s">
        <v>29</v>
      </c>
      <c r="AB53" s="26" t="s">
        <v>29</v>
      </c>
      <c r="AC53" s="13" t="s">
        <v>240</v>
      </c>
    </row>
    <row r="54" spans="1:29" ht="50" customHeight="1">
      <c r="A54" s="7">
        <v>53</v>
      </c>
      <c r="B54" s="8" t="s">
        <v>241</v>
      </c>
      <c r="C54" s="8" t="s">
        <v>23</v>
      </c>
      <c r="D54" s="8" t="s">
        <v>24</v>
      </c>
      <c r="E54" s="8" t="s">
        <v>25</v>
      </c>
      <c r="F54" s="20">
        <v>1</v>
      </c>
      <c r="G54" s="10">
        <v>15572</v>
      </c>
      <c r="H54" s="11">
        <f t="shared" si="0"/>
        <v>30.539321435575605</v>
      </c>
      <c r="I54" s="8" t="s">
        <v>60</v>
      </c>
      <c r="J54" s="8">
        <v>2</v>
      </c>
      <c r="K54" s="8" t="s">
        <v>194</v>
      </c>
      <c r="L54" s="8">
        <v>6</v>
      </c>
      <c r="M54" s="8">
        <f t="shared" si="1"/>
        <v>8</v>
      </c>
      <c r="P54" s="12" t="s">
        <v>201</v>
      </c>
      <c r="Q54" s="12">
        <v>2</v>
      </c>
      <c r="R54" s="12" t="s">
        <v>194</v>
      </c>
      <c r="S54" s="12">
        <v>6</v>
      </c>
      <c r="T54" s="12">
        <f t="shared" si="2"/>
        <v>8</v>
      </c>
      <c r="V54" s="26"/>
      <c r="W54" s="26" t="s">
        <v>201</v>
      </c>
      <c r="X54" s="13">
        <v>2</v>
      </c>
      <c r="Y54" s="13">
        <v>6</v>
      </c>
      <c r="Z54" s="26">
        <f t="shared" si="3"/>
        <v>8</v>
      </c>
      <c r="AA54" s="26" t="s">
        <v>81</v>
      </c>
      <c r="AB54" s="26" t="s">
        <v>73</v>
      </c>
    </row>
    <row r="55" spans="1:29" ht="50" customHeight="1">
      <c r="A55" s="7">
        <v>54</v>
      </c>
      <c r="B55" s="8" t="s">
        <v>242</v>
      </c>
      <c r="C55" s="8" t="s">
        <v>23</v>
      </c>
      <c r="D55" s="8" t="s">
        <v>24</v>
      </c>
      <c r="E55" s="8" t="s">
        <v>38</v>
      </c>
      <c r="F55" s="20">
        <v>0.78519593613933203</v>
      </c>
      <c r="G55" s="10">
        <v>14966</v>
      </c>
      <c r="H55" s="11">
        <f t="shared" si="0"/>
        <v>29.35085310845264</v>
      </c>
      <c r="I55" s="8" t="s">
        <v>243</v>
      </c>
      <c r="J55" s="8">
        <v>3</v>
      </c>
      <c r="K55" s="8" t="s">
        <v>176</v>
      </c>
      <c r="L55" s="8">
        <v>5</v>
      </c>
      <c r="M55" s="8">
        <f t="shared" si="1"/>
        <v>8</v>
      </c>
      <c r="P55" s="12" t="s">
        <v>114</v>
      </c>
      <c r="Q55" s="12">
        <v>3</v>
      </c>
      <c r="R55" s="12" t="s">
        <v>176</v>
      </c>
      <c r="S55" s="12">
        <v>5</v>
      </c>
      <c r="T55" s="12">
        <f t="shared" si="2"/>
        <v>8</v>
      </c>
      <c r="W55" s="13" t="s">
        <v>114</v>
      </c>
      <c r="X55" s="13">
        <v>3</v>
      </c>
      <c r="Y55" s="13">
        <v>5</v>
      </c>
      <c r="Z55" s="13">
        <f t="shared" si="3"/>
        <v>8</v>
      </c>
      <c r="AA55" s="13" t="s">
        <v>29</v>
      </c>
      <c r="AB55" s="13" t="s">
        <v>29</v>
      </c>
      <c r="AC55" s="13" t="s">
        <v>244</v>
      </c>
    </row>
    <row r="56" spans="1:29" ht="50" customHeight="1">
      <c r="A56" s="7">
        <v>55</v>
      </c>
      <c r="B56" s="8" t="s">
        <v>245</v>
      </c>
      <c r="C56" s="8" t="s">
        <v>23</v>
      </c>
      <c r="D56" s="8" t="s">
        <v>24</v>
      </c>
      <c r="E56" s="8" t="s">
        <v>38</v>
      </c>
      <c r="F56" s="20">
        <v>1</v>
      </c>
      <c r="G56" s="10">
        <v>14324</v>
      </c>
      <c r="H56" s="11">
        <f t="shared" si="0"/>
        <v>28.091782702490686</v>
      </c>
      <c r="I56" s="8" t="s">
        <v>246</v>
      </c>
      <c r="J56" s="8">
        <v>7</v>
      </c>
      <c r="K56" s="8" t="s">
        <v>247</v>
      </c>
      <c r="L56" s="8">
        <v>6</v>
      </c>
      <c r="M56" s="8">
        <f t="shared" si="1"/>
        <v>13</v>
      </c>
      <c r="P56" s="12" t="s">
        <v>248</v>
      </c>
      <c r="Q56" s="12">
        <v>7</v>
      </c>
      <c r="R56" s="12" t="s">
        <v>247</v>
      </c>
      <c r="S56" s="12">
        <v>6</v>
      </c>
      <c r="T56" s="12">
        <f t="shared" si="2"/>
        <v>13</v>
      </c>
      <c r="W56" s="13" t="s">
        <v>248</v>
      </c>
      <c r="X56" s="13">
        <v>7</v>
      </c>
      <c r="Y56" s="13">
        <v>5</v>
      </c>
      <c r="Z56" s="13">
        <f t="shared" si="3"/>
        <v>12</v>
      </c>
      <c r="AA56" s="13" t="s">
        <v>29</v>
      </c>
      <c r="AB56" s="13" t="s">
        <v>29</v>
      </c>
      <c r="AC56" s="26" t="s">
        <v>220</v>
      </c>
    </row>
    <row r="57" spans="1:29" ht="50" customHeight="1">
      <c r="A57" s="7">
        <v>56</v>
      </c>
      <c r="B57" s="8" t="s">
        <v>249</v>
      </c>
      <c r="C57" s="8" t="s">
        <v>23</v>
      </c>
      <c r="D57" s="8" t="s">
        <v>24</v>
      </c>
      <c r="E57" s="8" t="s">
        <v>38</v>
      </c>
      <c r="F57" s="20">
        <v>1</v>
      </c>
      <c r="G57" s="10">
        <v>13664</v>
      </c>
      <c r="H57" s="11">
        <f t="shared" si="0"/>
        <v>26.797411257109239</v>
      </c>
      <c r="I57" s="8" t="s">
        <v>208</v>
      </c>
      <c r="J57" s="8">
        <v>4</v>
      </c>
      <c r="K57" s="8" t="s">
        <v>172</v>
      </c>
      <c r="L57" s="8">
        <v>4</v>
      </c>
      <c r="M57" s="8">
        <f t="shared" si="1"/>
        <v>8</v>
      </c>
      <c r="N57" s="22"/>
      <c r="P57" s="12" t="s">
        <v>104</v>
      </c>
      <c r="Q57" s="12">
        <v>4</v>
      </c>
      <c r="R57" s="12" t="s">
        <v>172</v>
      </c>
      <c r="S57" s="12">
        <v>4</v>
      </c>
      <c r="T57" s="12">
        <f t="shared" si="2"/>
        <v>8</v>
      </c>
      <c r="W57" s="13" t="s">
        <v>104</v>
      </c>
      <c r="X57" s="13">
        <v>4</v>
      </c>
      <c r="Y57" s="13">
        <v>6</v>
      </c>
      <c r="Z57" s="13">
        <f t="shared" si="3"/>
        <v>10</v>
      </c>
      <c r="AA57" s="13" t="s">
        <v>29</v>
      </c>
      <c r="AB57" s="13" t="s">
        <v>29</v>
      </c>
      <c r="AC57" s="13" t="s">
        <v>250</v>
      </c>
    </row>
    <row r="58" spans="1:29" ht="50" customHeight="1">
      <c r="A58" s="7">
        <v>57</v>
      </c>
      <c r="B58" s="8" t="s">
        <v>251</v>
      </c>
      <c r="C58" s="8" t="s">
        <v>23</v>
      </c>
      <c r="D58" s="8" t="s">
        <v>24</v>
      </c>
      <c r="E58" s="8" t="s">
        <v>25</v>
      </c>
      <c r="F58" s="20">
        <v>1</v>
      </c>
      <c r="G58" s="10">
        <v>13574</v>
      </c>
      <c r="H58" s="11">
        <f t="shared" si="0"/>
        <v>26.62090606001177</v>
      </c>
      <c r="I58" s="8" t="s">
        <v>60</v>
      </c>
      <c r="J58" s="8">
        <v>2</v>
      </c>
      <c r="K58" s="8" t="s">
        <v>252</v>
      </c>
      <c r="L58" s="8">
        <v>3</v>
      </c>
      <c r="M58" s="8">
        <f t="shared" si="1"/>
        <v>5</v>
      </c>
      <c r="P58" s="12" t="s">
        <v>46</v>
      </c>
      <c r="Q58" s="12">
        <v>2</v>
      </c>
      <c r="R58" s="12" t="s">
        <v>252</v>
      </c>
      <c r="S58" s="12">
        <v>3</v>
      </c>
      <c r="T58" s="12">
        <f t="shared" si="2"/>
        <v>5</v>
      </c>
      <c r="V58" s="26"/>
      <c r="W58" s="26" t="s">
        <v>46</v>
      </c>
      <c r="X58" s="13">
        <v>2</v>
      </c>
      <c r="Y58" s="13">
        <v>3</v>
      </c>
      <c r="Z58" s="26">
        <f>X58+Y58</f>
        <v>5</v>
      </c>
      <c r="AA58" s="26" t="s">
        <v>29</v>
      </c>
      <c r="AB58" s="13" t="s">
        <v>29</v>
      </c>
      <c r="AC58" s="26" t="s">
        <v>253</v>
      </c>
    </row>
    <row r="59" spans="1:29" ht="50" customHeight="1">
      <c r="A59" s="7">
        <v>58</v>
      </c>
      <c r="B59" s="8" t="s">
        <v>254</v>
      </c>
      <c r="C59" s="8" t="s">
        <v>23</v>
      </c>
      <c r="D59" s="8" t="s">
        <v>24</v>
      </c>
      <c r="E59" s="8" t="s">
        <v>38</v>
      </c>
      <c r="F59" s="20">
        <v>1</v>
      </c>
      <c r="G59" s="10">
        <v>12910</v>
      </c>
      <c r="H59" s="11">
        <f t="shared" si="0"/>
        <v>25.318689939203768</v>
      </c>
      <c r="I59" s="8" t="s">
        <v>163</v>
      </c>
      <c r="J59" s="8">
        <v>3</v>
      </c>
      <c r="K59" s="8" t="s">
        <v>255</v>
      </c>
      <c r="L59" s="8">
        <v>10</v>
      </c>
      <c r="M59" s="8">
        <f t="shared" si="1"/>
        <v>13</v>
      </c>
      <c r="P59" s="12" t="s">
        <v>165</v>
      </c>
      <c r="Q59" s="12">
        <v>3</v>
      </c>
      <c r="R59" s="12" t="s">
        <v>255</v>
      </c>
      <c r="S59" s="12">
        <v>10</v>
      </c>
      <c r="T59" s="12">
        <f t="shared" si="2"/>
        <v>13</v>
      </c>
      <c r="V59" s="26"/>
      <c r="W59" s="26" t="s">
        <v>165</v>
      </c>
      <c r="X59" s="13">
        <v>3</v>
      </c>
      <c r="Y59" s="13">
        <v>5</v>
      </c>
      <c r="Z59" s="26">
        <f>X59+Y59</f>
        <v>8</v>
      </c>
      <c r="AA59" s="26" t="s">
        <v>256</v>
      </c>
      <c r="AB59" s="13" t="s">
        <v>257</v>
      </c>
    </row>
    <row r="60" spans="1:29" ht="50" customHeight="1">
      <c r="A60" s="7">
        <v>59</v>
      </c>
      <c r="B60" s="8" t="s">
        <v>258</v>
      </c>
      <c r="C60" s="8" t="s">
        <v>23</v>
      </c>
      <c r="D60" s="8" t="s">
        <v>24</v>
      </c>
      <c r="E60" s="8" t="s">
        <v>38</v>
      </c>
      <c r="F60" s="20">
        <v>1</v>
      </c>
      <c r="G60" s="10">
        <v>12898</v>
      </c>
      <c r="H60" s="11">
        <f t="shared" si="0"/>
        <v>25.295155912924105</v>
      </c>
      <c r="I60" s="23" t="s">
        <v>146</v>
      </c>
      <c r="J60" s="8">
        <v>3</v>
      </c>
      <c r="K60" s="8" t="s">
        <v>200</v>
      </c>
      <c r="L60" s="8">
        <v>8</v>
      </c>
      <c r="M60" s="28">
        <f t="shared" si="1"/>
        <v>11</v>
      </c>
      <c r="N60" s="29"/>
      <c r="O60" s="29"/>
      <c r="P60" s="29" t="s">
        <v>259</v>
      </c>
      <c r="Q60" s="29">
        <v>3</v>
      </c>
      <c r="R60" s="29" t="s">
        <v>200</v>
      </c>
      <c r="S60" s="29">
        <v>8</v>
      </c>
      <c r="T60" s="29">
        <f t="shared" si="2"/>
        <v>11</v>
      </c>
      <c r="U60" s="28"/>
      <c r="V60" s="29"/>
      <c r="W60" s="29" t="s">
        <v>350</v>
      </c>
      <c r="X60" s="28">
        <v>3</v>
      </c>
      <c r="Y60" s="28">
        <v>9</v>
      </c>
      <c r="Z60" s="29">
        <f t="shared" si="3"/>
        <v>12</v>
      </c>
      <c r="AA60" s="29" t="s">
        <v>260</v>
      </c>
      <c r="AB60" s="29" t="s">
        <v>261</v>
      </c>
      <c r="AC60" s="28"/>
    </row>
    <row r="61" spans="1:29" ht="50" customHeight="1">
      <c r="A61" s="7">
        <v>60</v>
      </c>
      <c r="B61" s="8" t="s">
        <v>262</v>
      </c>
      <c r="C61" s="8" t="s">
        <v>23</v>
      </c>
      <c r="D61" s="8" t="s">
        <v>24</v>
      </c>
      <c r="E61" s="8" t="s">
        <v>25</v>
      </c>
      <c r="F61" s="20">
        <v>1</v>
      </c>
      <c r="G61" s="10">
        <v>12244</v>
      </c>
      <c r="H61" s="11">
        <f t="shared" si="0"/>
        <v>24.01255148068249</v>
      </c>
      <c r="I61" s="8" t="s">
        <v>66</v>
      </c>
      <c r="J61" s="8">
        <v>2</v>
      </c>
      <c r="K61" s="8" t="s">
        <v>263</v>
      </c>
      <c r="L61" s="8">
        <v>12</v>
      </c>
      <c r="M61" s="8">
        <f t="shared" si="1"/>
        <v>14</v>
      </c>
      <c r="O61" s="22" t="s">
        <v>128</v>
      </c>
      <c r="P61" s="22" t="s">
        <v>140</v>
      </c>
      <c r="Q61" s="22">
        <v>2</v>
      </c>
      <c r="R61" s="22" t="s">
        <v>263</v>
      </c>
      <c r="S61" s="22">
        <v>12</v>
      </c>
      <c r="T61" s="22">
        <f t="shared" si="2"/>
        <v>14</v>
      </c>
      <c r="V61" s="26" t="s">
        <v>128</v>
      </c>
      <c r="W61" s="26" t="s">
        <v>140</v>
      </c>
      <c r="X61" s="13">
        <v>2</v>
      </c>
      <c r="Y61" s="13">
        <v>12</v>
      </c>
      <c r="Z61" s="26">
        <f t="shared" si="3"/>
        <v>14</v>
      </c>
      <c r="AA61" s="26" t="s">
        <v>264</v>
      </c>
      <c r="AB61" s="26" t="s">
        <v>265</v>
      </c>
      <c r="AC61" s="26"/>
    </row>
    <row r="62" spans="1:29" ht="50" customHeight="1">
      <c r="A62" s="7">
        <v>61</v>
      </c>
      <c r="B62" s="8" t="s">
        <v>266</v>
      </c>
      <c r="C62" s="8" t="s">
        <v>23</v>
      </c>
      <c r="D62" s="8" t="s">
        <v>24</v>
      </c>
      <c r="E62" s="8" t="s">
        <v>38</v>
      </c>
      <c r="F62" s="20">
        <v>0.73475177304964501</v>
      </c>
      <c r="G62" s="10">
        <v>12119</v>
      </c>
      <c r="H62" s="11">
        <f t="shared" si="0"/>
        <v>23.767405373602667</v>
      </c>
      <c r="I62" s="8" t="s">
        <v>267</v>
      </c>
      <c r="J62" s="8">
        <v>4</v>
      </c>
      <c r="K62" s="8" t="s">
        <v>40</v>
      </c>
      <c r="L62" s="8">
        <v>8</v>
      </c>
      <c r="M62" s="8">
        <f t="shared" si="1"/>
        <v>12</v>
      </c>
      <c r="N62" s="22"/>
      <c r="O62" s="12" t="s">
        <v>226</v>
      </c>
      <c r="P62" s="12" t="s">
        <v>227</v>
      </c>
      <c r="Q62" s="12">
        <v>4</v>
      </c>
      <c r="R62" s="12" t="s">
        <v>40</v>
      </c>
      <c r="S62" s="12">
        <v>8</v>
      </c>
      <c r="T62" s="12">
        <f t="shared" si="2"/>
        <v>12</v>
      </c>
      <c r="V62" s="26" t="s">
        <v>226</v>
      </c>
      <c r="W62" s="26" t="s">
        <v>227</v>
      </c>
      <c r="X62" s="13">
        <v>4</v>
      </c>
      <c r="Y62" s="13">
        <v>7</v>
      </c>
      <c r="Z62" s="26">
        <f t="shared" si="3"/>
        <v>11</v>
      </c>
      <c r="AA62" s="26" t="s">
        <v>268</v>
      </c>
      <c r="AB62" s="26" t="s">
        <v>269</v>
      </c>
    </row>
    <row r="63" spans="1:29" ht="50" customHeight="1">
      <c r="A63" s="7">
        <v>62</v>
      </c>
      <c r="B63" s="8" t="s">
        <v>270</v>
      </c>
      <c r="C63" s="8" t="s">
        <v>23</v>
      </c>
      <c r="D63" s="8" t="s">
        <v>24</v>
      </c>
      <c r="E63" s="8" t="s">
        <v>25</v>
      </c>
      <c r="F63" s="20">
        <v>1</v>
      </c>
      <c r="G63" s="10">
        <v>10315</v>
      </c>
      <c r="H63" s="11">
        <f t="shared" si="0"/>
        <v>20.22945675622671</v>
      </c>
      <c r="I63" s="8" t="s">
        <v>60</v>
      </c>
      <c r="J63" s="8">
        <v>2</v>
      </c>
      <c r="K63" s="8" t="s">
        <v>74</v>
      </c>
      <c r="L63" s="8">
        <v>11</v>
      </c>
      <c r="M63" s="8">
        <f t="shared" si="1"/>
        <v>13</v>
      </c>
      <c r="O63" s="22" t="s">
        <v>128</v>
      </c>
      <c r="P63" s="22" t="s">
        <v>140</v>
      </c>
      <c r="Q63" s="22">
        <v>2</v>
      </c>
      <c r="R63" s="22" t="s">
        <v>74</v>
      </c>
      <c r="S63" s="22">
        <v>11</v>
      </c>
      <c r="T63" s="22">
        <f t="shared" si="2"/>
        <v>13</v>
      </c>
      <c r="V63" s="26" t="s">
        <v>128</v>
      </c>
      <c r="W63" s="26" t="s">
        <v>140</v>
      </c>
      <c r="X63" s="13">
        <v>2</v>
      </c>
      <c r="Y63" s="13">
        <v>12</v>
      </c>
      <c r="Z63" s="26">
        <f t="shared" si="3"/>
        <v>14</v>
      </c>
      <c r="AA63" s="26" t="s">
        <v>271</v>
      </c>
      <c r="AB63" s="26" t="s">
        <v>272</v>
      </c>
    </row>
    <row r="64" spans="1:29" ht="50" customHeight="1">
      <c r="A64" s="7">
        <v>63</v>
      </c>
      <c r="B64" s="8" t="s">
        <v>273</v>
      </c>
      <c r="C64" s="8" t="s">
        <v>23</v>
      </c>
      <c r="D64" s="8" t="s">
        <v>24</v>
      </c>
      <c r="E64" s="8" t="s">
        <v>38</v>
      </c>
      <c r="F64" s="20">
        <v>1</v>
      </c>
      <c r="G64" s="10">
        <v>10166</v>
      </c>
      <c r="H64" s="11">
        <f t="shared" si="0"/>
        <v>19.937242596587566</v>
      </c>
      <c r="I64" s="8" t="s">
        <v>274</v>
      </c>
      <c r="J64" s="8">
        <v>5</v>
      </c>
      <c r="K64" s="8" t="s">
        <v>275</v>
      </c>
      <c r="L64" s="8">
        <v>7</v>
      </c>
      <c r="M64" s="8">
        <f t="shared" si="1"/>
        <v>12</v>
      </c>
      <c r="P64" s="12" t="s">
        <v>148</v>
      </c>
      <c r="Q64" s="12">
        <v>5</v>
      </c>
      <c r="R64" s="12" t="s">
        <v>275</v>
      </c>
      <c r="S64" s="12">
        <v>7</v>
      </c>
      <c r="T64" s="12">
        <f t="shared" si="2"/>
        <v>12</v>
      </c>
      <c r="V64" s="26"/>
      <c r="W64" s="26" t="s">
        <v>148</v>
      </c>
      <c r="X64" s="13">
        <v>5</v>
      </c>
      <c r="Y64" s="13">
        <v>7</v>
      </c>
      <c r="Z64" s="26">
        <f t="shared" si="3"/>
        <v>12</v>
      </c>
      <c r="AA64" s="26" t="s">
        <v>29</v>
      </c>
      <c r="AB64" s="13" t="s">
        <v>29</v>
      </c>
      <c r="AC64" s="13" t="s">
        <v>276</v>
      </c>
    </row>
    <row r="65" spans="1:29" ht="50" customHeight="1">
      <c r="A65" s="7">
        <v>64</v>
      </c>
      <c r="B65" s="8" t="s">
        <v>277</v>
      </c>
      <c r="C65" s="8" t="s">
        <v>23</v>
      </c>
      <c r="D65" s="8" t="s">
        <v>24</v>
      </c>
      <c r="E65" s="8" t="s">
        <v>25</v>
      </c>
      <c r="F65" s="20">
        <v>1</v>
      </c>
      <c r="G65" s="10">
        <v>8307</v>
      </c>
      <c r="H65" s="11">
        <f t="shared" si="0"/>
        <v>16.291429692096489</v>
      </c>
      <c r="I65" s="8" t="s">
        <v>278</v>
      </c>
      <c r="J65" s="8">
        <v>9</v>
      </c>
      <c r="K65" s="8" t="s">
        <v>279</v>
      </c>
      <c r="L65" s="8">
        <v>9</v>
      </c>
      <c r="M65" s="8">
        <f t="shared" si="1"/>
        <v>18</v>
      </c>
      <c r="P65" s="12" t="s">
        <v>280</v>
      </c>
      <c r="Q65" s="12">
        <v>7</v>
      </c>
      <c r="R65" s="12" t="s">
        <v>279</v>
      </c>
      <c r="S65" s="12">
        <v>9</v>
      </c>
      <c r="T65" s="12">
        <f t="shared" si="2"/>
        <v>16</v>
      </c>
      <c r="V65" s="26"/>
      <c r="W65" s="26" t="s">
        <v>280</v>
      </c>
      <c r="X65" s="13">
        <v>7</v>
      </c>
      <c r="Y65" s="13">
        <v>6</v>
      </c>
      <c r="Z65" s="26">
        <f t="shared" si="3"/>
        <v>13</v>
      </c>
      <c r="AA65" s="26" t="s">
        <v>206</v>
      </c>
      <c r="AB65" s="26" t="s">
        <v>144</v>
      </c>
    </row>
    <row r="66" spans="1:29" ht="50" customHeight="1">
      <c r="A66" s="7">
        <v>65</v>
      </c>
      <c r="B66" s="8" t="s">
        <v>281</v>
      </c>
      <c r="C66" s="8" t="s">
        <v>23</v>
      </c>
      <c r="D66" s="8" t="s">
        <v>24</v>
      </c>
      <c r="E66" s="8" t="s">
        <v>38</v>
      </c>
      <c r="F66" s="20">
        <v>1</v>
      </c>
      <c r="G66" s="10">
        <v>7237</v>
      </c>
      <c r="H66" s="11">
        <f t="shared" ref="H66:H81" si="4">G66/509.9</f>
        <v>14.192979015493234</v>
      </c>
      <c r="I66" s="8" t="s">
        <v>163</v>
      </c>
      <c r="J66" s="8">
        <v>3</v>
      </c>
      <c r="K66" s="8" t="s">
        <v>282</v>
      </c>
      <c r="L66" s="8">
        <v>7</v>
      </c>
      <c r="M66" s="8">
        <f t="shared" ref="M66:M81" si="5">J66+L66</f>
        <v>10</v>
      </c>
      <c r="P66" s="12" t="s">
        <v>165</v>
      </c>
      <c r="Q66" s="12">
        <v>3</v>
      </c>
      <c r="R66" s="12" t="s">
        <v>282</v>
      </c>
      <c r="S66" s="12">
        <v>7</v>
      </c>
      <c r="T66" s="12">
        <f t="shared" ref="T66:T81" si="6">Q66+S66</f>
        <v>10</v>
      </c>
      <c r="V66" s="26"/>
      <c r="W66" s="26" t="s">
        <v>165</v>
      </c>
      <c r="X66" s="13">
        <v>3</v>
      </c>
      <c r="Y66" s="13">
        <v>7</v>
      </c>
      <c r="Z66" s="26">
        <f t="shared" ref="Z66:Z81" si="7">X66+Y66</f>
        <v>10</v>
      </c>
      <c r="AA66" s="26" t="s">
        <v>29</v>
      </c>
      <c r="AB66" s="26" t="s">
        <v>29</v>
      </c>
      <c r="AC66" s="13" t="s">
        <v>283</v>
      </c>
    </row>
    <row r="67" spans="1:29" ht="50" customHeight="1">
      <c r="A67" s="7">
        <v>66</v>
      </c>
      <c r="B67" s="8" t="s">
        <v>284</v>
      </c>
      <c r="C67" s="8" t="s">
        <v>23</v>
      </c>
      <c r="D67" s="8" t="s">
        <v>24</v>
      </c>
      <c r="E67" s="8" t="s">
        <v>38</v>
      </c>
      <c r="F67" s="20">
        <v>1</v>
      </c>
      <c r="G67" s="10">
        <v>6590</v>
      </c>
      <c r="H67" s="11">
        <f t="shared" si="4"/>
        <v>12.924102765248088</v>
      </c>
      <c r="I67" s="8" t="s">
        <v>106</v>
      </c>
      <c r="J67" s="8">
        <v>3</v>
      </c>
      <c r="K67" s="8" t="s">
        <v>285</v>
      </c>
      <c r="L67" s="8">
        <v>6</v>
      </c>
      <c r="M67" s="8">
        <f t="shared" si="5"/>
        <v>9</v>
      </c>
      <c r="O67" s="22" t="s">
        <v>108</v>
      </c>
      <c r="P67" s="22" t="s">
        <v>109</v>
      </c>
      <c r="Q67" s="22">
        <v>3</v>
      </c>
      <c r="R67" s="22" t="s">
        <v>285</v>
      </c>
      <c r="S67" s="22">
        <v>6</v>
      </c>
      <c r="T67" s="22">
        <f t="shared" si="6"/>
        <v>9</v>
      </c>
      <c r="V67" s="26" t="s">
        <v>108</v>
      </c>
      <c r="W67" s="26" t="s">
        <v>109</v>
      </c>
      <c r="X67" s="13">
        <v>3</v>
      </c>
      <c r="Y67" s="13">
        <v>5</v>
      </c>
      <c r="Z67" s="26">
        <f t="shared" si="7"/>
        <v>8</v>
      </c>
      <c r="AA67" s="26" t="s">
        <v>29</v>
      </c>
      <c r="AB67" s="13" t="s">
        <v>29</v>
      </c>
      <c r="AC67" s="26" t="s">
        <v>286</v>
      </c>
    </row>
    <row r="68" spans="1:29" ht="50" customHeight="1">
      <c r="A68" s="7">
        <v>67</v>
      </c>
      <c r="B68" s="8" t="s">
        <v>287</v>
      </c>
      <c r="C68" s="8" t="s">
        <v>23</v>
      </c>
      <c r="D68" s="8" t="s">
        <v>24</v>
      </c>
      <c r="E68" s="8" t="s">
        <v>38</v>
      </c>
      <c r="F68" s="20">
        <v>1</v>
      </c>
      <c r="G68" s="10">
        <v>6132</v>
      </c>
      <c r="H68" s="11">
        <f t="shared" si="4"/>
        <v>12.02588742890763</v>
      </c>
      <c r="I68" s="8" t="s">
        <v>225</v>
      </c>
      <c r="J68" s="8">
        <v>4</v>
      </c>
      <c r="K68" s="8" t="s">
        <v>288</v>
      </c>
      <c r="L68" s="8">
        <v>6</v>
      </c>
      <c r="M68" s="8">
        <f t="shared" si="5"/>
        <v>10</v>
      </c>
      <c r="O68" s="22" t="s">
        <v>226</v>
      </c>
      <c r="P68" s="22" t="s">
        <v>227</v>
      </c>
      <c r="Q68" s="22">
        <v>4</v>
      </c>
      <c r="R68" s="22" t="s">
        <v>288</v>
      </c>
      <c r="S68" s="22">
        <v>6</v>
      </c>
      <c r="T68" s="22">
        <f t="shared" si="6"/>
        <v>10</v>
      </c>
      <c r="V68" s="13" t="s">
        <v>226</v>
      </c>
      <c r="W68" s="13" t="s">
        <v>227</v>
      </c>
      <c r="X68" s="13">
        <v>4</v>
      </c>
      <c r="Y68" s="13">
        <v>6</v>
      </c>
      <c r="Z68" s="13">
        <f t="shared" si="7"/>
        <v>10</v>
      </c>
      <c r="AA68" s="13" t="s">
        <v>29</v>
      </c>
      <c r="AB68" s="13" t="s">
        <v>29</v>
      </c>
      <c r="AC68" s="13" t="s">
        <v>289</v>
      </c>
    </row>
    <row r="69" spans="1:29" ht="50" customHeight="1">
      <c r="A69" s="7">
        <v>68</v>
      </c>
      <c r="B69" s="8" t="s">
        <v>290</v>
      </c>
      <c r="C69" s="8" t="s">
        <v>23</v>
      </c>
      <c r="D69" s="8" t="s">
        <v>24</v>
      </c>
      <c r="E69" s="8" t="s">
        <v>25</v>
      </c>
      <c r="F69" s="20">
        <v>1</v>
      </c>
      <c r="G69" s="10">
        <v>5800</v>
      </c>
      <c r="H69" s="11">
        <f t="shared" si="4"/>
        <v>11.374779368503628</v>
      </c>
      <c r="I69" s="8" t="s">
        <v>60</v>
      </c>
      <c r="J69" s="8">
        <v>2</v>
      </c>
      <c r="K69" s="8" t="s">
        <v>291</v>
      </c>
      <c r="L69" s="8">
        <v>8</v>
      </c>
      <c r="M69" s="8">
        <f t="shared" si="5"/>
        <v>10</v>
      </c>
      <c r="P69" s="12" t="s">
        <v>77</v>
      </c>
      <c r="Q69" s="12">
        <v>2</v>
      </c>
      <c r="R69" s="12" t="s">
        <v>291</v>
      </c>
      <c r="S69" s="12">
        <v>8</v>
      </c>
      <c r="T69" s="12">
        <f t="shared" si="6"/>
        <v>10</v>
      </c>
      <c r="V69" s="26"/>
      <c r="W69" s="26" t="s">
        <v>77</v>
      </c>
      <c r="X69" s="13">
        <v>2</v>
      </c>
      <c r="Y69" s="13">
        <v>9</v>
      </c>
      <c r="Z69" s="26">
        <f t="shared" si="7"/>
        <v>11</v>
      </c>
      <c r="AA69" s="26" t="s">
        <v>292</v>
      </c>
      <c r="AB69" s="26" t="s">
        <v>82</v>
      </c>
    </row>
    <row r="70" spans="1:29" ht="50" customHeight="1">
      <c r="A70" s="7">
        <v>69</v>
      </c>
      <c r="B70" s="8" t="s">
        <v>293</v>
      </c>
      <c r="C70" s="8" t="s">
        <v>23</v>
      </c>
      <c r="D70" s="8" t="s">
        <v>24</v>
      </c>
      <c r="E70" s="8" t="s">
        <v>25</v>
      </c>
      <c r="F70" s="20">
        <v>1</v>
      </c>
      <c r="G70" s="10">
        <v>5780</v>
      </c>
      <c r="H70" s="11">
        <f t="shared" si="4"/>
        <v>11.335555991370857</v>
      </c>
      <c r="I70" s="8" t="s">
        <v>294</v>
      </c>
      <c r="J70" s="8">
        <v>2</v>
      </c>
      <c r="K70" s="8" t="s">
        <v>295</v>
      </c>
      <c r="L70" s="8">
        <v>8</v>
      </c>
      <c r="M70" s="8">
        <f t="shared" si="5"/>
        <v>10</v>
      </c>
      <c r="O70" s="22" t="s">
        <v>128</v>
      </c>
      <c r="P70" s="22" t="s">
        <v>140</v>
      </c>
      <c r="Q70" s="22">
        <v>2</v>
      </c>
      <c r="R70" s="22" t="s">
        <v>295</v>
      </c>
      <c r="S70" s="22">
        <v>8</v>
      </c>
      <c r="T70" s="22">
        <f t="shared" si="6"/>
        <v>10</v>
      </c>
      <c r="V70" s="13" t="s">
        <v>128</v>
      </c>
      <c r="W70" s="13" t="s">
        <v>140</v>
      </c>
      <c r="X70" s="13">
        <v>2</v>
      </c>
      <c r="Y70" s="13">
        <v>7</v>
      </c>
      <c r="Z70" s="13">
        <f t="shared" si="7"/>
        <v>9</v>
      </c>
      <c r="AA70" s="13" t="s">
        <v>29</v>
      </c>
      <c r="AB70" s="13" t="s">
        <v>29</v>
      </c>
      <c r="AC70" s="13" t="s">
        <v>296</v>
      </c>
    </row>
    <row r="71" spans="1:29" ht="50" customHeight="1">
      <c r="A71" s="7">
        <v>70</v>
      </c>
      <c r="B71" s="8" t="s">
        <v>297</v>
      </c>
      <c r="C71" s="8" t="s">
        <v>23</v>
      </c>
      <c r="D71" s="8" t="s">
        <v>24</v>
      </c>
      <c r="E71" s="8" t="s">
        <v>38</v>
      </c>
      <c r="F71" s="20">
        <v>1</v>
      </c>
      <c r="G71" s="10">
        <v>5373</v>
      </c>
      <c r="H71" s="11">
        <f t="shared" si="4"/>
        <v>10.537360266718965</v>
      </c>
      <c r="I71" s="8" t="s">
        <v>298</v>
      </c>
      <c r="J71" s="8">
        <v>7</v>
      </c>
      <c r="K71" s="8" t="s">
        <v>299</v>
      </c>
      <c r="L71" s="8">
        <v>8</v>
      </c>
      <c r="M71" s="8">
        <f t="shared" si="5"/>
        <v>15</v>
      </c>
      <c r="O71" s="12" t="s">
        <v>159</v>
      </c>
      <c r="P71" s="12" t="s">
        <v>160</v>
      </c>
      <c r="Q71" s="12">
        <v>7</v>
      </c>
      <c r="R71" s="12" t="s">
        <v>299</v>
      </c>
      <c r="S71" s="12">
        <v>8</v>
      </c>
      <c r="T71" s="12">
        <f t="shared" si="6"/>
        <v>15</v>
      </c>
      <c r="V71" s="13" t="s">
        <v>159</v>
      </c>
      <c r="W71" s="13" t="s">
        <v>160</v>
      </c>
      <c r="X71" s="13">
        <v>7</v>
      </c>
      <c r="Y71" s="13">
        <v>8</v>
      </c>
      <c r="Z71" s="13">
        <f t="shared" si="7"/>
        <v>15</v>
      </c>
      <c r="AA71" s="13" t="s">
        <v>29</v>
      </c>
      <c r="AB71" s="13" t="s">
        <v>29</v>
      </c>
      <c r="AC71" s="13" t="s">
        <v>300</v>
      </c>
    </row>
    <row r="72" spans="1:29" ht="50" customHeight="1">
      <c r="A72" s="7">
        <v>71</v>
      </c>
      <c r="B72" s="8" t="s">
        <v>301</v>
      </c>
      <c r="C72" s="8" t="s">
        <v>23</v>
      </c>
      <c r="D72" s="8" t="s">
        <v>24</v>
      </c>
      <c r="E72" s="8" t="s">
        <v>38</v>
      </c>
      <c r="F72" s="20">
        <v>1</v>
      </c>
      <c r="G72" s="10">
        <v>3656</v>
      </c>
      <c r="H72" s="11">
        <f t="shared" si="4"/>
        <v>7.1700333398705629</v>
      </c>
      <c r="I72" s="8" t="s">
        <v>243</v>
      </c>
      <c r="J72" s="8">
        <v>3</v>
      </c>
      <c r="K72" s="8" t="s">
        <v>302</v>
      </c>
      <c r="L72" s="8">
        <v>3</v>
      </c>
      <c r="M72" s="8">
        <f t="shared" si="5"/>
        <v>6</v>
      </c>
      <c r="P72" s="12" t="s">
        <v>114</v>
      </c>
      <c r="Q72" s="12">
        <v>3</v>
      </c>
      <c r="R72" s="12" t="s">
        <v>302</v>
      </c>
      <c r="S72" s="12">
        <v>3</v>
      </c>
      <c r="T72" s="12">
        <f t="shared" si="6"/>
        <v>6</v>
      </c>
      <c r="W72" s="13" t="s">
        <v>114</v>
      </c>
      <c r="X72" s="13">
        <v>3</v>
      </c>
      <c r="Y72" s="13">
        <v>3</v>
      </c>
      <c r="Z72" s="13">
        <f t="shared" si="7"/>
        <v>6</v>
      </c>
      <c r="AA72" s="13" t="s">
        <v>29</v>
      </c>
      <c r="AB72" s="13" t="s">
        <v>29</v>
      </c>
      <c r="AC72" s="13" t="s">
        <v>303</v>
      </c>
    </row>
    <row r="73" spans="1:29" ht="50" customHeight="1">
      <c r="A73" s="7">
        <v>72</v>
      </c>
      <c r="B73" s="8" t="s">
        <v>304</v>
      </c>
      <c r="C73" s="8" t="s">
        <v>23</v>
      </c>
      <c r="D73" s="8" t="s">
        <v>24</v>
      </c>
      <c r="E73" s="8" t="s">
        <v>25</v>
      </c>
      <c r="F73" s="20">
        <v>1</v>
      </c>
      <c r="G73" s="10">
        <v>3026</v>
      </c>
      <c r="H73" s="11">
        <f t="shared" si="4"/>
        <v>5.9344969601882722</v>
      </c>
      <c r="I73" s="8" t="s">
        <v>208</v>
      </c>
      <c r="J73" s="8">
        <v>4</v>
      </c>
      <c r="K73" s="8" t="s">
        <v>158</v>
      </c>
      <c r="L73" s="8">
        <v>9</v>
      </c>
      <c r="M73" s="8">
        <f t="shared" si="5"/>
        <v>13</v>
      </c>
      <c r="P73" s="12" t="s">
        <v>104</v>
      </c>
      <c r="Q73" s="12">
        <v>4</v>
      </c>
      <c r="R73" s="12" t="s">
        <v>158</v>
      </c>
      <c r="S73" s="12">
        <v>9</v>
      </c>
      <c r="T73" s="12">
        <f t="shared" si="6"/>
        <v>13</v>
      </c>
      <c r="V73" s="26"/>
      <c r="W73" s="26" t="s">
        <v>104</v>
      </c>
      <c r="X73" s="13">
        <v>4</v>
      </c>
      <c r="Y73" s="13">
        <v>10</v>
      </c>
      <c r="Z73" s="26">
        <f t="shared" si="7"/>
        <v>14</v>
      </c>
      <c r="AA73" s="26" t="s">
        <v>299</v>
      </c>
      <c r="AB73" s="26" t="s">
        <v>305</v>
      </c>
    </row>
    <row r="74" spans="1:29" ht="50" customHeight="1">
      <c r="A74" s="7">
        <v>73</v>
      </c>
      <c r="B74" s="8" t="s">
        <v>306</v>
      </c>
      <c r="C74" s="8" t="s">
        <v>23</v>
      </c>
      <c r="D74" s="8" t="s">
        <v>24</v>
      </c>
      <c r="E74" s="8" t="s">
        <v>25</v>
      </c>
      <c r="F74" s="20">
        <v>1</v>
      </c>
      <c r="G74" s="10">
        <v>2976</v>
      </c>
      <c r="H74" s="11">
        <f t="shared" si="4"/>
        <v>5.8364385173563447</v>
      </c>
      <c r="I74" s="8" t="s">
        <v>163</v>
      </c>
      <c r="J74" s="8">
        <v>3</v>
      </c>
      <c r="K74" s="8" t="s">
        <v>307</v>
      </c>
      <c r="L74" s="8">
        <v>10</v>
      </c>
      <c r="M74" s="8">
        <f t="shared" si="5"/>
        <v>13</v>
      </c>
      <c r="N74" s="22"/>
      <c r="O74" s="22"/>
      <c r="P74" s="22" t="s">
        <v>165</v>
      </c>
      <c r="Q74" s="22">
        <v>3</v>
      </c>
      <c r="R74" s="22" t="s">
        <v>307</v>
      </c>
      <c r="S74" s="22">
        <v>10</v>
      </c>
      <c r="T74" s="22">
        <f t="shared" si="6"/>
        <v>13</v>
      </c>
      <c r="W74" s="13" t="s">
        <v>165</v>
      </c>
      <c r="X74" s="13">
        <v>3</v>
      </c>
      <c r="Y74" s="13">
        <v>4</v>
      </c>
      <c r="Z74" s="13">
        <f t="shared" si="7"/>
        <v>7</v>
      </c>
      <c r="AA74" s="13" t="s">
        <v>308</v>
      </c>
      <c r="AB74" s="26" t="s">
        <v>309</v>
      </c>
    </row>
    <row r="75" spans="1:29" ht="50" customHeight="1">
      <c r="A75" s="7">
        <v>74</v>
      </c>
      <c r="B75" s="8" t="s">
        <v>310</v>
      </c>
      <c r="C75" s="8" t="s">
        <v>23</v>
      </c>
      <c r="D75" s="8" t="s">
        <v>24</v>
      </c>
      <c r="E75" s="8" t="s">
        <v>38</v>
      </c>
      <c r="F75" s="20">
        <v>1</v>
      </c>
      <c r="G75" s="10">
        <v>2556</v>
      </c>
      <c r="H75" s="11">
        <f t="shared" si="4"/>
        <v>5.0127475975681506</v>
      </c>
      <c r="I75" s="8" t="s">
        <v>311</v>
      </c>
      <c r="J75" s="8">
        <v>5</v>
      </c>
      <c r="K75" s="8" t="s">
        <v>312</v>
      </c>
      <c r="L75" s="8">
        <v>6</v>
      </c>
      <c r="M75" s="8">
        <f t="shared" si="5"/>
        <v>11</v>
      </c>
      <c r="O75" s="12" t="s">
        <v>210</v>
      </c>
      <c r="P75" s="12" t="s">
        <v>211</v>
      </c>
      <c r="Q75" s="12">
        <v>6</v>
      </c>
      <c r="R75" s="12" t="s">
        <v>312</v>
      </c>
      <c r="S75" s="12">
        <v>6</v>
      </c>
      <c r="T75" s="12">
        <f t="shared" si="6"/>
        <v>12</v>
      </c>
      <c r="V75" s="13" t="s">
        <v>210</v>
      </c>
      <c r="W75" s="13" t="s">
        <v>211</v>
      </c>
      <c r="X75" s="13">
        <v>6</v>
      </c>
      <c r="Y75" s="13">
        <v>6</v>
      </c>
      <c r="Z75" s="13">
        <f t="shared" si="7"/>
        <v>12</v>
      </c>
      <c r="AA75" s="13" t="s">
        <v>29</v>
      </c>
      <c r="AB75" s="13" t="s">
        <v>29</v>
      </c>
      <c r="AC75" s="26" t="s">
        <v>313</v>
      </c>
    </row>
    <row r="76" spans="1:29" ht="50" customHeight="1">
      <c r="A76" s="7">
        <v>75</v>
      </c>
      <c r="B76" s="8" t="s">
        <v>314</v>
      </c>
      <c r="C76" s="8" t="s">
        <v>23</v>
      </c>
      <c r="D76" s="8" t="s">
        <v>24</v>
      </c>
      <c r="E76" s="8" t="s">
        <v>38</v>
      </c>
      <c r="F76" s="20">
        <v>1</v>
      </c>
      <c r="G76" s="10">
        <v>2513</v>
      </c>
      <c r="H76" s="11">
        <f t="shared" si="4"/>
        <v>4.9284173367326929</v>
      </c>
      <c r="I76" s="8" t="s">
        <v>106</v>
      </c>
      <c r="J76" s="8">
        <v>3</v>
      </c>
      <c r="K76" s="8" t="s">
        <v>315</v>
      </c>
      <c r="L76" s="8">
        <v>8</v>
      </c>
      <c r="M76" s="8">
        <f t="shared" si="5"/>
        <v>11</v>
      </c>
      <c r="N76" s="22"/>
      <c r="O76" s="22"/>
      <c r="P76" s="22" t="s">
        <v>119</v>
      </c>
      <c r="Q76" s="22">
        <v>3</v>
      </c>
      <c r="R76" s="22" t="s">
        <v>315</v>
      </c>
      <c r="S76" s="22">
        <v>8</v>
      </c>
      <c r="T76" s="22">
        <f t="shared" si="6"/>
        <v>11</v>
      </c>
      <c r="V76" s="26"/>
      <c r="W76" s="26" t="s">
        <v>119</v>
      </c>
      <c r="X76" s="13">
        <v>3</v>
      </c>
      <c r="Y76" s="13">
        <v>9</v>
      </c>
      <c r="Z76" s="26">
        <f t="shared" si="7"/>
        <v>12</v>
      </c>
      <c r="AA76" s="26" t="s">
        <v>236</v>
      </c>
      <c r="AB76" s="26" t="s">
        <v>316</v>
      </c>
    </row>
    <row r="77" spans="1:29" ht="50" customHeight="1">
      <c r="A77" s="7">
        <v>76</v>
      </c>
      <c r="B77" s="8" t="s">
        <v>317</v>
      </c>
      <c r="C77" s="8" t="s">
        <v>23</v>
      </c>
      <c r="D77" s="8" t="s">
        <v>24</v>
      </c>
      <c r="E77" s="8" t="s">
        <v>38</v>
      </c>
      <c r="F77" s="20">
        <v>1</v>
      </c>
      <c r="G77" s="10">
        <v>2478</v>
      </c>
      <c r="H77" s="11">
        <f t="shared" si="4"/>
        <v>4.8597764267503436</v>
      </c>
      <c r="I77" s="8" t="s">
        <v>163</v>
      </c>
      <c r="J77" s="8">
        <v>3</v>
      </c>
      <c r="K77" s="8" t="s">
        <v>318</v>
      </c>
      <c r="L77" s="8">
        <v>6</v>
      </c>
      <c r="M77" s="8">
        <f t="shared" si="5"/>
        <v>9</v>
      </c>
      <c r="N77" s="22"/>
      <c r="P77" s="12" t="s">
        <v>319</v>
      </c>
      <c r="Q77" s="12">
        <v>2</v>
      </c>
      <c r="R77" s="12" t="s">
        <v>318</v>
      </c>
      <c r="S77" s="12">
        <v>6</v>
      </c>
      <c r="T77" s="12">
        <f t="shared" si="6"/>
        <v>8</v>
      </c>
      <c r="V77" s="26"/>
      <c r="W77" s="26" t="s">
        <v>319</v>
      </c>
      <c r="X77" s="13">
        <v>2</v>
      </c>
      <c r="Y77" s="13">
        <v>6</v>
      </c>
      <c r="Z77" s="26">
        <f t="shared" si="7"/>
        <v>8</v>
      </c>
      <c r="AA77" s="26" t="s">
        <v>320</v>
      </c>
      <c r="AB77" s="26" t="s">
        <v>321</v>
      </c>
    </row>
    <row r="78" spans="1:29" ht="50" customHeight="1">
      <c r="A78" s="7">
        <v>77</v>
      </c>
      <c r="B78" s="8" t="s">
        <v>322</v>
      </c>
      <c r="C78" s="8" t="s">
        <v>23</v>
      </c>
      <c r="D78" s="8" t="s">
        <v>24</v>
      </c>
      <c r="E78" s="8" t="s">
        <v>38</v>
      </c>
      <c r="F78" s="20">
        <v>1</v>
      </c>
      <c r="G78" s="10">
        <v>2474</v>
      </c>
      <c r="H78" s="11">
        <f t="shared" si="4"/>
        <v>4.8519317513237894</v>
      </c>
      <c r="I78" s="8" t="s">
        <v>225</v>
      </c>
      <c r="J78" s="8">
        <v>4</v>
      </c>
      <c r="K78" s="8" t="s">
        <v>323</v>
      </c>
      <c r="L78" s="8">
        <v>7</v>
      </c>
      <c r="M78" s="8">
        <f t="shared" si="5"/>
        <v>11</v>
      </c>
      <c r="O78" s="22" t="s">
        <v>226</v>
      </c>
      <c r="P78" s="22" t="s">
        <v>227</v>
      </c>
      <c r="Q78" s="22">
        <v>4</v>
      </c>
      <c r="R78" s="22" t="s">
        <v>323</v>
      </c>
      <c r="S78" s="22">
        <v>7</v>
      </c>
      <c r="T78" s="22">
        <f t="shared" si="6"/>
        <v>11</v>
      </c>
      <c r="V78" s="26" t="s">
        <v>226</v>
      </c>
      <c r="W78" s="26" t="s">
        <v>227</v>
      </c>
      <c r="X78" s="13">
        <v>4</v>
      </c>
      <c r="Y78" s="13">
        <v>10</v>
      </c>
      <c r="Z78" s="26">
        <f t="shared" si="7"/>
        <v>14</v>
      </c>
      <c r="AA78" s="26" t="s">
        <v>324</v>
      </c>
      <c r="AB78" s="26" t="s">
        <v>325</v>
      </c>
    </row>
    <row r="79" spans="1:29" ht="50" customHeight="1">
      <c r="A79" s="7">
        <v>78</v>
      </c>
      <c r="B79" s="8" t="s">
        <v>326</v>
      </c>
      <c r="C79" s="8" t="s">
        <v>23</v>
      </c>
      <c r="D79" s="8" t="s">
        <v>24</v>
      </c>
      <c r="E79" s="8" t="s">
        <v>38</v>
      </c>
      <c r="F79" s="20">
        <v>1</v>
      </c>
      <c r="G79" s="10">
        <v>2325</v>
      </c>
      <c r="H79" s="11">
        <f t="shared" si="4"/>
        <v>4.5597175916846444</v>
      </c>
      <c r="I79" s="8" t="s">
        <v>163</v>
      </c>
      <c r="J79" s="8">
        <v>3</v>
      </c>
      <c r="K79" s="8" t="s">
        <v>327</v>
      </c>
      <c r="L79" s="8">
        <v>8</v>
      </c>
      <c r="M79" s="8">
        <f t="shared" si="5"/>
        <v>11</v>
      </c>
      <c r="P79" s="12" t="s">
        <v>165</v>
      </c>
      <c r="Q79" s="12">
        <v>3</v>
      </c>
      <c r="R79" s="12" t="s">
        <v>327</v>
      </c>
      <c r="S79" s="12">
        <v>8</v>
      </c>
      <c r="T79" s="12">
        <f t="shared" si="6"/>
        <v>11</v>
      </c>
      <c r="V79" s="26"/>
      <c r="W79" s="26" t="s">
        <v>165</v>
      </c>
      <c r="X79" s="13">
        <v>3</v>
      </c>
      <c r="Y79" s="13">
        <v>9</v>
      </c>
      <c r="Z79" s="26">
        <f t="shared" si="7"/>
        <v>12</v>
      </c>
      <c r="AA79" s="26" t="s">
        <v>328</v>
      </c>
      <c r="AB79" s="26" t="s">
        <v>256</v>
      </c>
    </row>
    <row r="80" spans="1:29" ht="50" customHeight="1">
      <c r="A80" s="7">
        <v>79</v>
      </c>
      <c r="B80" s="8" t="s">
        <v>329</v>
      </c>
      <c r="C80" s="8" t="s">
        <v>23</v>
      </c>
      <c r="D80" s="8" t="s">
        <v>24</v>
      </c>
      <c r="E80" s="8" t="s">
        <v>38</v>
      </c>
      <c r="F80" s="20">
        <v>1</v>
      </c>
      <c r="G80" s="10">
        <v>2292</v>
      </c>
      <c r="H80" s="11">
        <f t="shared" si="4"/>
        <v>4.4949990194155722</v>
      </c>
      <c r="I80" s="23" t="s">
        <v>89</v>
      </c>
      <c r="J80" s="8">
        <v>3</v>
      </c>
      <c r="K80" s="8" t="s">
        <v>330</v>
      </c>
      <c r="L80" s="8">
        <v>5</v>
      </c>
      <c r="M80" s="8">
        <f t="shared" si="5"/>
        <v>8</v>
      </c>
      <c r="N80" s="22"/>
      <c r="P80" s="12" t="s">
        <v>91</v>
      </c>
      <c r="Q80" s="12">
        <v>3</v>
      </c>
      <c r="R80" s="12" t="s">
        <v>330</v>
      </c>
      <c r="S80" s="12">
        <v>5</v>
      </c>
      <c r="T80" s="12">
        <f t="shared" si="6"/>
        <v>8</v>
      </c>
      <c r="V80" s="26"/>
      <c r="W80" s="26" t="s">
        <v>91</v>
      </c>
      <c r="X80" s="13">
        <v>3</v>
      </c>
      <c r="Y80" s="13">
        <v>6</v>
      </c>
      <c r="Z80" s="26">
        <f t="shared" si="7"/>
        <v>9</v>
      </c>
      <c r="AA80" s="26" t="s">
        <v>331</v>
      </c>
      <c r="AB80" s="26" t="s">
        <v>332</v>
      </c>
    </row>
    <row r="81" spans="1:29" ht="50" customHeight="1">
      <c r="A81" s="7">
        <v>80</v>
      </c>
      <c r="B81" s="8" t="s">
        <v>333</v>
      </c>
      <c r="C81" s="8" t="s">
        <v>23</v>
      </c>
      <c r="D81" s="8" t="s">
        <v>24</v>
      </c>
      <c r="E81" s="8" t="s">
        <v>38</v>
      </c>
      <c r="F81" s="20">
        <v>1</v>
      </c>
      <c r="G81" s="10">
        <v>2034</v>
      </c>
      <c r="H81" s="11">
        <f t="shared" si="4"/>
        <v>3.9890174544028243</v>
      </c>
      <c r="I81" s="23" t="s">
        <v>334</v>
      </c>
      <c r="J81" s="8">
        <v>5</v>
      </c>
      <c r="K81" s="8" t="s">
        <v>335</v>
      </c>
      <c r="L81" s="8">
        <v>7</v>
      </c>
      <c r="M81" s="8">
        <f t="shared" si="5"/>
        <v>12</v>
      </c>
      <c r="O81" s="12" t="s">
        <v>210</v>
      </c>
      <c r="P81" s="12" t="s">
        <v>211</v>
      </c>
      <c r="Q81" s="12">
        <v>6</v>
      </c>
      <c r="R81" s="12" t="s">
        <v>335</v>
      </c>
      <c r="S81" s="12">
        <v>7</v>
      </c>
      <c r="T81" s="12">
        <f t="shared" si="6"/>
        <v>13</v>
      </c>
      <c r="V81" s="13" t="s">
        <v>210</v>
      </c>
      <c r="W81" s="13" t="s">
        <v>211</v>
      </c>
      <c r="X81" s="13">
        <v>6</v>
      </c>
      <c r="Y81" s="13">
        <v>10</v>
      </c>
      <c r="Z81" s="13">
        <f t="shared" si="7"/>
        <v>16</v>
      </c>
      <c r="AA81" s="13" t="s">
        <v>29</v>
      </c>
      <c r="AB81" s="13" t="s">
        <v>29</v>
      </c>
      <c r="AC81" s="26" t="s">
        <v>336</v>
      </c>
    </row>
  </sheetData>
  <sortState xmlns:xlrd2="http://schemas.microsoft.com/office/spreadsheetml/2017/richdata2" ref="A2:AC81">
    <sortCondition ref="A2:A81"/>
  </sortState>
  <phoneticPr fontId="8" type="noConversion"/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L82"/>
  <sheetViews>
    <sheetView topLeftCell="A58" workbookViewId="0">
      <selection activeCell="E83" sqref="E83"/>
    </sheetView>
  </sheetViews>
  <sheetFormatPr defaultColWidth="14.15234375" defaultRowHeight="23" customHeight="1"/>
  <cols>
    <col min="1" max="1" width="19.3046875" style="3" customWidth="1"/>
    <col min="2" max="2" width="14.15234375" style="3"/>
    <col min="3" max="3" width="19.3046875" style="3" customWidth="1"/>
    <col min="5" max="6" width="14.15234375" style="3"/>
    <col min="7" max="7" width="19.3046875" style="3" customWidth="1"/>
    <col min="8" max="8" width="14.15234375" style="3"/>
    <col min="13" max="16384" width="14.15234375" style="3"/>
  </cols>
  <sheetData>
    <row r="1" spans="1:8" s="1" customFormat="1" ht="23" customHeight="1">
      <c r="A1" s="1" t="s">
        <v>337</v>
      </c>
      <c r="B1" s="1" t="s">
        <v>338</v>
      </c>
      <c r="C1" s="1" t="s">
        <v>339</v>
      </c>
      <c r="D1" s="1" t="s">
        <v>340</v>
      </c>
      <c r="E1" s="1" t="s">
        <v>341</v>
      </c>
      <c r="F1" s="1" t="s">
        <v>342</v>
      </c>
      <c r="G1" s="1" t="s">
        <v>343</v>
      </c>
      <c r="H1" s="1" t="s">
        <v>344</v>
      </c>
    </row>
    <row r="2" spans="1:8" ht="23" customHeight="1">
      <c r="A2" s="3">
        <v>496.68758580113803</v>
      </c>
      <c r="B2" s="3">
        <v>41.680721710139203</v>
      </c>
      <c r="C2" s="3">
        <v>9</v>
      </c>
      <c r="D2">
        <v>12</v>
      </c>
      <c r="E2" s="3">
        <v>9</v>
      </c>
      <c r="F2" s="3">
        <v>13</v>
      </c>
      <c r="G2" s="3">
        <v>10</v>
      </c>
      <c r="H2" s="3">
        <v>10</v>
      </c>
    </row>
    <row r="3" spans="1:8" ht="23" customHeight="1">
      <c r="A3" s="3">
        <v>493.51245342224001</v>
      </c>
      <c r="B3" s="3">
        <v>518.60560894292996</v>
      </c>
      <c r="C3" s="3">
        <v>7</v>
      </c>
      <c r="D3">
        <v>6</v>
      </c>
      <c r="E3" s="3">
        <v>7</v>
      </c>
      <c r="F3" s="3">
        <v>7</v>
      </c>
      <c r="G3" s="3">
        <v>8</v>
      </c>
      <c r="H3" s="3">
        <v>8</v>
      </c>
    </row>
    <row r="4" spans="1:8" ht="23" customHeight="1">
      <c r="A4" s="3">
        <v>483.62816238478098</v>
      </c>
      <c r="B4" s="3">
        <v>42.9476367915277</v>
      </c>
      <c r="C4" s="3">
        <v>11</v>
      </c>
      <c r="D4">
        <v>9</v>
      </c>
      <c r="E4" s="3">
        <v>11</v>
      </c>
      <c r="F4" s="3">
        <v>9</v>
      </c>
      <c r="G4" s="3">
        <v>11</v>
      </c>
      <c r="H4" s="3">
        <v>11</v>
      </c>
    </row>
    <row r="5" spans="1:8" ht="23" customHeight="1">
      <c r="A5" s="3">
        <v>413.94979407726998</v>
      </c>
      <c r="B5" s="3">
        <v>54.936262012159197</v>
      </c>
      <c r="C5" s="3">
        <v>14</v>
      </c>
      <c r="D5">
        <v>16</v>
      </c>
      <c r="E5" s="3">
        <v>13</v>
      </c>
      <c r="F5" s="3">
        <v>13</v>
      </c>
      <c r="G5" s="3">
        <v>12</v>
      </c>
      <c r="H5" s="3">
        <v>12</v>
      </c>
    </row>
    <row r="6" spans="1:8" ht="23" customHeight="1">
      <c r="A6" s="3">
        <v>397.68582074916702</v>
      </c>
      <c r="B6" s="3">
        <v>397.68582074916702</v>
      </c>
      <c r="C6" s="3">
        <v>6</v>
      </c>
      <c r="D6">
        <v>6</v>
      </c>
      <c r="E6" s="3">
        <v>4</v>
      </c>
      <c r="F6" s="3">
        <v>4</v>
      </c>
      <c r="G6" s="3">
        <v>4</v>
      </c>
      <c r="H6" s="3">
        <v>4</v>
      </c>
    </row>
    <row r="7" spans="1:8" ht="23" customHeight="1">
      <c r="A7" s="3">
        <v>395.01666993528102</v>
      </c>
      <c r="B7" s="3">
        <v>488.45852127868199</v>
      </c>
      <c r="C7" s="3">
        <v>11</v>
      </c>
      <c r="D7">
        <v>8</v>
      </c>
      <c r="E7" s="3">
        <v>11</v>
      </c>
      <c r="F7" s="3">
        <v>11</v>
      </c>
      <c r="G7" s="3">
        <v>13</v>
      </c>
      <c r="H7" s="3">
        <v>13</v>
      </c>
    </row>
    <row r="8" spans="1:8" ht="23" customHeight="1">
      <c r="A8" s="3">
        <v>381.96116885663901</v>
      </c>
      <c r="B8" s="3">
        <v>10.541282604432199</v>
      </c>
      <c r="C8" s="3">
        <v>13</v>
      </c>
      <c r="D8">
        <v>15</v>
      </c>
      <c r="E8" s="3">
        <v>13</v>
      </c>
      <c r="F8" s="3">
        <v>13</v>
      </c>
      <c r="G8" s="3">
        <v>10</v>
      </c>
      <c r="H8" s="3">
        <v>10</v>
      </c>
    </row>
    <row r="9" spans="1:8" ht="23" customHeight="1">
      <c r="A9" s="3">
        <v>337.98784075308902</v>
      </c>
      <c r="B9" s="3">
        <v>22.014120415767799</v>
      </c>
      <c r="C9" s="3">
        <v>6</v>
      </c>
      <c r="D9">
        <v>7</v>
      </c>
      <c r="E9" s="3">
        <v>6</v>
      </c>
      <c r="F9" s="3">
        <v>6</v>
      </c>
      <c r="G9" s="3">
        <v>6</v>
      </c>
      <c r="H9" s="3">
        <v>6</v>
      </c>
    </row>
    <row r="10" spans="1:8" ht="23" customHeight="1">
      <c r="A10" s="3">
        <v>333.637968229065</v>
      </c>
      <c r="B10" s="3">
        <v>45.630515787409301</v>
      </c>
      <c r="C10" s="3">
        <v>10</v>
      </c>
      <c r="D10">
        <v>12</v>
      </c>
      <c r="E10" s="3">
        <v>10</v>
      </c>
      <c r="F10" s="3">
        <v>10</v>
      </c>
      <c r="G10" s="3">
        <v>12</v>
      </c>
      <c r="H10" s="3">
        <v>12</v>
      </c>
    </row>
    <row r="11" spans="1:8" ht="23" customHeight="1">
      <c r="A11" s="3">
        <v>310.33339870562901</v>
      </c>
      <c r="B11" s="3">
        <v>60.2863306530692</v>
      </c>
      <c r="C11" s="3">
        <v>8</v>
      </c>
      <c r="D11">
        <v>10</v>
      </c>
      <c r="E11" s="3">
        <v>8</v>
      </c>
      <c r="F11" s="3">
        <v>6</v>
      </c>
      <c r="G11" s="3">
        <v>8</v>
      </c>
      <c r="H11" s="3">
        <v>8</v>
      </c>
    </row>
    <row r="12" spans="1:8" ht="23" customHeight="1">
      <c r="A12" s="3">
        <v>301.32771131594399</v>
      </c>
      <c r="B12" s="3">
        <v>44.247891743479101</v>
      </c>
      <c r="C12" s="3">
        <v>6</v>
      </c>
      <c r="D12">
        <v>12</v>
      </c>
      <c r="E12" s="3">
        <v>6</v>
      </c>
      <c r="F12" s="3">
        <v>11</v>
      </c>
      <c r="G12" s="3">
        <v>8</v>
      </c>
      <c r="H12" s="3">
        <v>8</v>
      </c>
    </row>
    <row r="13" spans="1:8" ht="23" customHeight="1">
      <c r="A13" s="3">
        <v>294.87546577760298</v>
      </c>
      <c r="B13" s="3">
        <v>12.2631888605609</v>
      </c>
      <c r="C13" s="3">
        <v>10</v>
      </c>
      <c r="D13">
        <v>11</v>
      </c>
      <c r="E13" s="3">
        <v>11</v>
      </c>
      <c r="F13" s="3">
        <v>11</v>
      </c>
      <c r="G13" s="3">
        <v>8</v>
      </c>
      <c r="H13" s="3">
        <v>8</v>
      </c>
    </row>
    <row r="14" spans="1:8" ht="23" customHeight="1">
      <c r="A14" s="3">
        <v>293.62227887821098</v>
      </c>
      <c r="B14" s="3">
        <v>11.5905079427339</v>
      </c>
      <c r="C14" s="3">
        <v>9</v>
      </c>
      <c r="D14">
        <v>15</v>
      </c>
      <c r="E14" s="3">
        <v>9</v>
      </c>
      <c r="F14" s="3">
        <v>9</v>
      </c>
      <c r="G14" s="3">
        <v>9</v>
      </c>
      <c r="H14" s="3">
        <v>9</v>
      </c>
    </row>
    <row r="15" spans="1:8" ht="23" customHeight="1">
      <c r="A15" s="3">
        <v>280.82172975093198</v>
      </c>
      <c r="B15" s="3">
        <v>12.7495587370073</v>
      </c>
      <c r="C15" s="3">
        <v>7</v>
      </c>
      <c r="D15">
        <v>8</v>
      </c>
      <c r="E15" s="3">
        <v>7</v>
      </c>
      <c r="F15" s="3">
        <v>7</v>
      </c>
      <c r="G15" s="3">
        <v>5</v>
      </c>
      <c r="H15" s="3">
        <v>5</v>
      </c>
    </row>
    <row r="16" spans="1:8" ht="23" customHeight="1">
      <c r="A16" s="3">
        <v>257.742694646009</v>
      </c>
      <c r="B16" s="3">
        <v>16.1188468327123</v>
      </c>
      <c r="C16" s="3">
        <v>7</v>
      </c>
      <c r="D16">
        <v>5</v>
      </c>
      <c r="E16" s="3">
        <v>7</v>
      </c>
      <c r="F16" s="3">
        <v>6</v>
      </c>
      <c r="G16" s="3">
        <v>8</v>
      </c>
      <c r="H16" s="3">
        <v>8</v>
      </c>
    </row>
    <row r="17" spans="1:8" ht="23" customHeight="1">
      <c r="A17" s="3">
        <v>228.81937634830399</v>
      </c>
      <c r="B17" s="3">
        <v>43.210433418317301</v>
      </c>
      <c r="C17" s="3">
        <v>8</v>
      </c>
      <c r="D17">
        <v>7</v>
      </c>
      <c r="E17" s="3">
        <v>10</v>
      </c>
      <c r="F17" s="3">
        <v>8</v>
      </c>
      <c r="G17" s="3">
        <v>9</v>
      </c>
      <c r="H17" s="3">
        <v>9</v>
      </c>
    </row>
    <row r="18" spans="1:8" ht="23" customHeight="1">
      <c r="A18" s="3">
        <v>202.50245146107099</v>
      </c>
      <c r="B18" s="3">
        <v>418.52127868209499</v>
      </c>
      <c r="C18" s="3">
        <v>8</v>
      </c>
      <c r="D18">
        <v>7</v>
      </c>
      <c r="E18" s="3">
        <v>8</v>
      </c>
      <c r="F18" s="3">
        <v>8</v>
      </c>
      <c r="G18" s="3">
        <v>8</v>
      </c>
      <c r="H18" s="3">
        <v>8</v>
      </c>
    </row>
    <row r="19" spans="1:8" ht="23" customHeight="1">
      <c r="A19" s="3">
        <v>189.701902333791</v>
      </c>
      <c r="B19" s="3">
        <v>34.930378505589303</v>
      </c>
      <c r="C19" s="3">
        <v>11</v>
      </c>
      <c r="D19">
        <v>11</v>
      </c>
      <c r="E19" s="3">
        <v>11</v>
      </c>
      <c r="F19" s="3">
        <v>11</v>
      </c>
      <c r="G19" s="3">
        <v>14</v>
      </c>
      <c r="H19" s="3">
        <v>14</v>
      </c>
    </row>
    <row r="20" spans="1:8" ht="23" customHeight="1">
      <c r="A20" s="3">
        <v>174.436163953716</v>
      </c>
      <c r="B20" s="3">
        <v>464.12433810551101</v>
      </c>
      <c r="C20" s="3">
        <v>8</v>
      </c>
      <c r="D20">
        <v>7</v>
      </c>
      <c r="E20" s="3">
        <v>8</v>
      </c>
      <c r="F20" s="3">
        <v>8</v>
      </c>
      <c r="G20" s="3">
        <v>6</v>
      </c>
      <c r="H20" s="3">
        <v>6</v>
      </c>
    </row>
    <row r="21" spans="1:8" ht="23" customHeight="1">
      <c r="A21" s="3">
        <v>170.61580702098499</v>
      </c>
      <c r="B21" s="3">
        <v>20.184349872523999</v>
      </c>
      <c r="C21" s="3">
        <v>7</v>
      </c>
      <c r="D21">
        <v>6</v>
      </c>
      <c r="E21" s="3">
        <v>7</v>
      </c>
      <c r="F21" s="3">
        <v>7</v>
      </c>
      <c r="G21" s="3">
        <v>6</v>
      </c>
      <c r="H21" s="3">
        <v>6</v>
      </c>
    </row>
    <row r="22" spans="1:8" ht="23" customHeight="1">
      <c r="A22" s="3">
        <v>165.79917630908</v>
      </c>
      <c r="B22" s="3">
        <v>39.576387526966101</v>
      </c>
      <c r="C22" s="3">
        <v>12</v>
      </c>
      <c r="D22">
        <v>15</v>
      </c>
      <c r="E22" s="3">
        <v>12</v>
      </c>
      <c r="F22" s="3">
        <v>12</v>
      </c>
      <c r="G22" s="3">
        <v>12</v>
      </c>
      <c r="H22" s="3">
        <v>12</v>
      </c>
    </row>
    <row r="23" spans="1:8" ht="23" customHeight="1">
      <c r="A23" s="3">
        <v>137.59364581290399</v>
      </c>
      <c r="B23" s="3">
        <v>83.900764855854106</v>
      </c>
      <c r="C23" s="3">
        <v>7</v>
      </c>
      <c r="D23">
        <v>15</v>
      </c>
      <c r="E23" s="3">
        <v>7</v>
      </c>
      <c r="F23" s="3">
        <v>12</v>
      </c>
      <c r="G23" s="3">
        <v>8</v>
      </c>
      <c r="H23" s="3">
        <v>8</v>
      </c>
    </row>
    <row r="24" spans="1:8" ht="23" customHeight="1">
      <c r="A24" s="3">
        <v>133.867424985291</v>
      </c>
      <c r="B24" s="3">
        <v>25.430476564032201</v>
      </c>
      <c r="C24" s="3">
        <v>13</v>
      </c>
      <c r="D24">
        <v>8</v>
      </c>
      <c r="E24" s="3">
        <v>12</v>
      </c>
      <c r="F24" s="3">
        <v>5</v>
      </c>
      <c r="G24" s="3">
        <v>13</v>
      </c>
      <c r="H24" s="3">
        <v>13</v>
      </c>
    </row>
    <row r="25" spans="1:8" ht="23" customHeight="1">
      <c r="A25" s="3">
        <v>115.002941753285</v>
      </c>
      <c r="B25" s="3">
        <v>20.596195332418102</v>
      </c>
      <c r="C25" s="3">
        <v>9</v>
      </c>
      <c r="D25">
        <v>6</v>
      </c>
      <c r="E25" s="3">
        <v>9</v>
      </c>
      <c r="F25" s="3">
        <v>5</v>
      </c>
      <c r="G25" s="3">
        <v>11</v>
      </c>
      <c r="H25" s="3">
        <v>11</v>
      </c>
    </row>
    <row r="26" spans="1:8" ht="23" customHeight="1">
      <c r="A26" s="3">
        <v>106.37183761521899</v>
      </c>
      <c r="B26" s="3">
        <v>28.3702686801334</v>
      </c>
      <c r="C26" s="3">
        <v>12</v>
      </c>
      <c r="D26">
        <v>9</v>
      </c>
      <c r="E26" s="3">
        <v>12</v>
      </c>
      <c r="F26" s="3">
        <v>10</v>
      </c>
      <c r="G26" s="3">
        <v>13</v>
      </c>
      <c r="H26" s="3">
        <v>13</v>
      </c>
    </row>
    <row r="27" spans="1:8" ht="23" customHeight="1">
      <c r="A27" s="3">
        <v>99.941164934300801</v>
      </c>
      <c r="B27" s="3">
        <v>7.5093155520690296</v>
      </c>
      <c r="C27" s="3">
        <v>9</v>
      </c>
      <c r="D27">
        <v>13</v>
      </c>
      <c r="E27" s="3">
        <v>11</v>
      </c>
      <c r="F27" s="3">
        <v>13</v>
      </c>
      <c r="G27" s="3">
        <v>12</v>
      </c>
      <c r="H27" s="3">
        <v>12</v>
      </c>
    </row>
    <row r="28" spans="1:8" ht="23" customHeight="1">
      <c r="A28" s="3">
        <v>99.878407530888396</v>
      </c>
      <c r="B28" s="3">
        <v>92.371053147675994</v>
      </c>
      <c r="C28" s="3">
        <v>8</v>
      </c>
      <c r="D28">
        <v>13</v>
      </c>
      <c r="E28" s="3">
        <v>8</v>
      </c>
      <c r="F28" s="3">
        <v>10</v>
      </c>
      <c r="G28" s="3">
        <v>11</v>
      </c>
      <c r="H28" s="3">
        <v>11</v>
      </c>
    </row>
    <row r="29" spans="1:8" ht="23" customHeight="1">
      <c r="A29" s="3">
        <v>95.491272798588</v>
      </c>
      <c r="B29" s="3">
        <v>60.2863306530692</v>
      </c>
      <c r="C29" s="3">
        <v>7</v>
      </c>
      <c r="D29">
        <v>10</v>
      </c>
      <c r="E29" s="3">
        <v>7</v>
      </c>
      <c r="F29" s="3">
        <v>7</v>
      </c>
      <c r="G29" s="3">
        <v>7</v>
      </c>
      <c r="H29" s="3">
        <v>7</v>
      </c>
    </row>
    <row r="30" spans="1:8" ht="23" customHeight="1">
      <c r="A30" s="3">
        <v>89.0566777799569</v>
      </c>
      <c r="B30" s="3">
        <v>12.2553441851343</v>
      </c>
      <c r="C30" s="3">
        <v>16</v>
      </c>
      <c r="D30">
        <v>10</v>
      </c>
      <c r="E30" s="3">
        <v>16</v>
      </c>
      <c r="F30" s="3">
        <v>13</v>
      </c>
      <c r="G30" s="3">
        <v>18</v>
      </c>
      <c r="H30" s="3">
        <v>18</v>
      </c>
    </row>
    <row r="31" spans="1:8" ht="23" customHeight="1">
      <c r="A31" s="3">
        <v>85.1010001961169</v>
      </c>
      <c r="B31" s="3">
        <v>60.978623259462601</v>
      </c>
      <c r="C31" s="3">
        <v>6</v>
      </c>
      <c r="D31">
        <v>8</v>
      </c>
      <c r="E31" s="3">
        <v>6</v>
      </c>
      <c r="F31" s="3">
        <v>6</v>
      </c>
      <c r="G31" s="3">
        <v>5</v>
      </c>
      <c r="H31" s="3">
        <v>5</v>
      </c>
    </row>
    <row r="32" spans="1:8" ht="23" customHeight="1">
      <c r="A32" s="3">
        <v>81.631692488723303</v>
      </c>
      <c r="B32" s="3">
        <v>37.1504216513042</v>
      </c>
      <c r="C32" s="3">
        <v>7</v>
      </c>
      <c r="D32">
        <v>14</v>
      </c>
      <c r="E32" s="3">
        <v>7</v>
      </c>
      <c r="F32" s="3">
        <v>12</v>
      </c>
      <c r="G32" s="3">
        <v>6</v>
      </c>
      <c r="H32" s="3">
        <v>6</v>
      </c>
    </row>
    <row r="33" spans="1:8" ht="23" customHeight="1">
      <c r="A33" s="3">
        <v>80.268680133359496</v>
      </c>
      <c r="B33" s="3">
        <v>50.188272210237301</v>
      </c>
      <c r="C33" s="3">
        <v>7</v>
      </c>
      <c r="D33">
        <v>10</v>
      </c>
      <c r="E33" s="3">
        <v>7</v>
      </c>
      <c r="F33" s="3">
        <v>10</v>
      </c>
      <c r="G33" s="3">
        <v>7</v>
      </c>
      <c r="H33" s="3">
        <v>7</v>
      </c>
    </row>
    <row r="34" spans="1:8" ht="23" customHeight="1">
      <c r="A34" s="3">
        <v>76.022749558737004</v>
      </c>
      <c r="B34" s="3">
        <v>25.430476564032201</v>
      </c>
      <c r="C34" s="3">
        <v>13</v>
      </c>
      <c r="D34">
        <v>9</v>
      </c>
      <c r="E34" s="3">
        <v>12</v>
      </c>
      <c r="F34" s="3">
        <v>12</v>
      </c>
      <c r="G34" s="3">
        <v>12</v>
      </c>
      <c r="H34" s="3">
        <v>12</v>
      </c>
    </row>
    <row r="35" spans="1:8" ht="23" customHeight="1">
      <c r="A35" s="3">
        <v>71.215924691115902</v>
      </c>
      <c r="B35" s="3">
        <v>53.322220043145698</v>
      </c>
      <c r="C35" s="3">
        <v>8</v>
      </c>
      <c r="D35">
        <v>8</v>
      </c>
      <c r="E35" s="3">
        <v>8</v>
      </c>
      <c r="F35" s="3">
        <v>8</v>
      </c>
      <c r="G35" s="3">
        <v>7</v>
      </c>
      <c r="H35" s="3">
        <v>7</v>
      </c>
    </row>
    <row r="36" spans="1:8" ht="23" customHeight="1">
      <c r="A36" s="3">
        <v>67.140615807021007</v>
      </c>
      <c r="B36" s="3">
        <v>152.97705432437701</v>
      </c>
      <c r="C36" s="3">
        <v>7</v>
      </c>
      <c r="D36">
        <v>11</v>
      </c>
      <c r="E36" s="3">
        <v>7</v>
      </c>
      <c r="F36" s="3">
        <v>10</v>
      </c>
      <c r="G36" s="3">
        <v>7</v>
      </c>
      <c r="H36" s="3">
        <v>7</v>
      </c>
    </row>
    <row r="37" spans="1:8" ht="23" customHeight="1">
      <c r="A37" s="3">
        <v>67.099431261031597</v>
      </c>
      <c r="B37" s="3">
        <v>17.232790743283001</v>
      </c>
      <c r="C37" s="3">
        <v>10</v>
      </c>
      <c r="D37">
        <v>9</v>
      </c>
      <c r="E37" s="3">
        <v>10</v>
      </c>
      <c r="F37" s="3">
        <v>9</v>
      </c>
      <c r="G37" s="3">
        <v>9</v>
      </c>
      <c r="H37" s="3">
        <v>9</v>
      </c>
    </row>
    <row r="38" spans="1:8" ht="23" customHeight="1">
      <c r="A38" s="3">
        <v>66.787605412826096</v>
      </c>
      <c r="B38" s="3">
        <v>5.1225730535399103</v>
      </c>
      <c r="C38" s="3">
        <v>8</v>
      </c>
      <c r="D38">
        <v>10</v>
      </c>
      <c r="E38" s="3">
        <v>8</v>
      </c>
      <c r="F38" s="3">
        <v>8</v>
      </c>
      <c r="G38" s="3">
        <v>12</v>
      </c>
      <c r="H38" s="3">
        <v>12</v>
      </c>
    </row>
    <row r="39" spans="1:8" ht="23" customHeight="1">
      <c r="A39" s="3">
        <v>64.802902529907797</v>
      </c>
      <c r="B39" s="3">
        <v>30.558933124142001</v>
      </c>
      <c r="C39" s="3">
        <v>10</v>
      </c>
      <c r="D39">
        <v>8</v>
      </c>
      <c r="E39" s="3">
        <v>10</v>
      </c>
      <c r="F39" s="3">
        <v>7</v>
      </c>
      <c r="G39" s="3">
        <v>10</v>
      </c>
      <c r="H39" s="3">
        <v>10</v>
      </c>
    </row>
    <row r="40" spans="1:8" ht="23" customHeight="1">
      <c r="A40" s="3">
        <v>63.675230437340701</v>
      </c>
      <c r="B40" s="3">
        <v>361.30025495195099</v>
      </c>
      <c r="C40" s="3">
        <v>6</v>
      </c>
      <c r="D40">
        <v>6</v>
      </c>
      <c r="E40" s="3">
        <v>6</v>
      </c>
      <c r="F40" s="3">
        <v>6</v>
      </c>
      <c r="G40" s="3">
        <v>6</v>
      </c>
      <c r="H40" s="3">
        <v>6</v>
      </c>
    </row>
    <row r="41" spans="1:8" ht="23" customHeight="1">
      <c r="A41" s="3">
        <v>60.978623259462601</v>
      </c>
      <c r="B41" s="3">
        <v>212.13767405373599</v>
      </c>
      <c r="C41" s="3">
        <v>8</v>
      </c>
      <c r="D41">
        <v>6</v>
      </c>
      <c r="E41" s="3">
        <v>8</v>
      </c>
      <c r="F41" s="3">
        <v>8</v>
      </c>
      <c r="G41" s="3">
        <v>6</v>
      </c>
      <c r="H41" s="3">
        <v>6</v>
      </c>
    </row>
    <row r="42" spans="1:8" ht="23" customHeight="1">
      <c r="A42" s="3">
        <v>57.083741910178503</v>
      </c>
      <c r="B42" s="3">
        <v>96.260050990390297</v>
      </c>
      <c r="C42" s="3">
        <v>10</v>
      </c>
      <c r="D42">
        <v>11</v>
      </c>
      <c r="E42" s="3">
        <v>10</v>
      </c>
      <c r="F42" s="3">
        <v>6</v>
      </c>
      <c r="G42" s="3">
        <v>11</v>
      </c>
      <c r="H42" s="3">
        <v>11</v>
      </c>
    </row>
    <row r="43" spans="1:8" ht="23" customHeight="1">
      <c r="A43" s="3">
        <v>56.538536968033</v>
      </c>
      <c r="B43" s="3">
        <v>345.20101980780498</v>
      </c>
      <c r="C43" s="3">
        <v>10</v>
      </c>
      <c r="D43">
        <v>3</v>
      </c>
      <c r="E43" s="3">
        <v>10</v>
      </c>
      <c r="F43" s="3">
        <v>3</v>
      </c>
      <c r="G43" s="3">
        <v>13</v>
      </c>
      <c r="H43" s="3">
        <v>13</v>
      </c>
    </row>
    <row r="44" spans="1:8" ht="23" customHeight="1">
      <c r="A44" s="3">
        <v>53.7379878407531</v>
      </c>
      <c r="B44" s="3">
        <v>85.424593057462204</v>
      </c>
      <c r="C44" s="3">
        <v>13</v>
      </c>
      <c r="D44">
        <v>10</v>
      </c>
      <c r="E44" s="3">
        <v>15</v>
      </c>
      <c r="F44" s="3">
        <v>13</v>
      </c>
      <c r="G44" s="3">
        <v>9</v>
      </c>
      <c r="H44" s="3">
        <v>11</v>
      </c>
    </row>
    <row r="45" spans="1:8" ht="23" customHeight="1">
      <c r="A45" s="3">
        <v>52.424004706805299</v>
      </c>
      <c r="B45" s="3">
        <v>26.1580702098451</v>
      </c>
      <c r="C45" s="3">
        <v>10</v>
      </c>
      <c r="D45">
        <v>9</v>
      </c>
      <c r="E45" s="3">
        <v>10</v>
      </c>
      <c r="F45" s="3">
        <v>10</v>
      </c>
      <c r="G45" s="3">
        <v>11</v>
      </c>
      <c r="H45" s="3">
        <v>11</v>
      </c>
    </row>
    <row r="46" spans="1:8" ht="23" customHeight="1">
      <c r="A46" s="3">
        <v>47.932928025103003</v>
      </c>
      <c r="B46" s="3">
        <v>149.382231810159</v>
      </c>
      <c r="C46" s="3">
        <v>11</v>
      </c>
      <c r="D46">
        <v>11</v>
      </c>
      <c r="E46" s="3">
        <v>11</v>
      </c>
      <c r="F46" s="3">
        <v>11</v>
      </c>
      <c r="G46" s="3">
        <v>12</v>
      </c>
      <c r="H46" s="3">
        <v>12</v>
      </c>
    </row>
    <row r="47" spans="1:8" ht="23" customHeight="1">
      <c r="A47" s="3">
        <v>44.477348499705798</v>
      </c>
      <c r="B47" s="3">
        <v>337.98784075308902</v>
      </c>
      <c r="C47" s="3">
        <v>6</v>
      </c>
      <c r="D47">
        <v>6</v>
      </c>
      <c r="E47" s="3">
        <v>6</v>
      </c>
      <c r="F47" s="3">
        <v>6</v>
      </c>
      <c r="G47" s="3">
        <v>7</v>
      </c>
      <c r="H47" s="3">
        <v>7</v>
      </c>
    </row>
    <row r="48" spans="1:8" ht="23" customHeight="1">
      <c r="A48" s="3">
        <v>43.873308491861202</v>
      </c>
      <c r="B48" s="3">
        <v>7.9623455579525402</v>
      </c>
      <c r="C48" s="3">
        <v>13</v>
      </c>
      <c r="D48">
        <v>7</v>
      </c>
      <c r="E48" s="3">
        <v>13</v>
      </c>
      <c r="F48" s="3">
        <v>8</v>
      </c>
      <c r="G48" s="3">
        <v>14</v>
      </c>
      <c r="H48" s="3">
        <v>14</v>
      </c>
    </row>
    <row r="49" spans="1:8" ht="23" customHeight="1">
      <c r="A49" s="3">
        <v>39.3135909001765</v>
      </c>
      <c r="B49" s="3">
        <v>21.378701706216901</v>
      </c>
      <c r="C49" s="3">
        <v>9</v>
      </c>
      <c r="D49">
        <v>8</v>
      </c>
      <c r="E49" s="3">
        <v>9</v>
      </c>
      <c r="F49" s="3">
        <v>9</v>
      </c>
      <c r="G49" s="3">
        <v>6</v>
      </c>
      <c r="H49" s="3">
        <v>6</v>
      </c>
    </row>
    <row r="50" spans="1:8" ht="23" customHeight="1">
      <c r="A50" s="3">
        <v>38.819376348303599</v>
      </c>
      <c r="B50" s="3">
        <v>70.698176112963296</v>
      </c>
      <c r="C50" s="3">
        <v>9</v>
      </c>
      <c r="D50">
        <v>11</v>
      </c>
      <c r="E50" s="3">
        <v>9</v>
      </c>
      <c r="F50" s="3">
        <v>11</v>
      </c>
      <c r="G50" s="3">
        <v>10</v>
      </c>
      <c r="H50" s="3">
        <v>10</v>
      </c>
    </row>
    <row r="51" spans="1:8" ht="23" customHeight="1">
      <c r="A51" s="3">
        <v>36.826828789958803</v>
      </c>
      <c r="B51" s="3">
        <v>18.1898411453226</v>
      </c>
      <c r="C51" s="3">
        <v>7</v>
      </c>
      <c r="D51">
        <v>7</v>
      </c>
      <c r="E51" s="3">
        <v>7</v>
      </c>
      <c r="F51" s="3">
        <v>7</v>
      </c>
      <c r="G51" s="3">
        <v>6</v>
      </c>
      <c r="H51" s="3">
        <v>6</v>
      </c>
    </row>
    <row r="52" spans="1:8" ht="23" customHeight="1">
      <c r="A52" s="3">
        <v>33.618356540498098</v>
      </c>
      <c r="B52" s="3">
        <v>25.250049029221401</v>
      </c>
      <c r="C52" s="3">
        <v>11</v>
      </c>
      <c r="D52">
        <v>12</v>
      </c>
      <c r="E52" s="3">
        <v>11</v>
      </c>
      <c r="F52" s="3">
        <v>12</v>
      </c>
      <c r="G52" s="3">
        <v>12</v>
      </c>
      <c r="H52" s="3">
        <v>12</v>
      </c>
    </row>
    <row r="53" spans="1:8" ht="23" customHeight="1">
      <c r="A53" s="3">
        <v>31.168856638556601</v>
      </c>
      <c r="B53" s="3">
        <v>25.397136693469299</v>
      </c>
      <c r="C53" s="3">
        <v>12</v>
      </c>
      <c r="D53">
        <v>11</v>
      </c>
      <c r="E53" s="3">
        <v>11</v>
      </c>
      <c r="F53" s="3">
        <v>10</v>
      </c>
      <c r="G53" s="3">
        <v>11</v>
      </c>
      <c r="H53" s="3">
        <v>11</v>
      </c>
    </row>
    <row r="54" spans="1:8" ht="23" customHeight="1">
      <c r="A54" s="3">
        <v>30.539321435575602</v>
      </c>
      <c r="B54" s="3">
        <v>48.819376348303599</v>
      </c>
      <c r="C54" s="3">
        <v>8</v>
      </c>
      <c r="D54">
        <v>8</v>
      </c>
      <c r="E54" s="3">
        <v>8</v>
      </c>
      <c r="F54" s="3">
        <v>6</v>
      </c>
      <c r="G54" s="3">
        <v>8</v>
      </c>
      <c r="H54" s="3">
        <v>8</v>
      </c>
    </row>
    <row r="55" spans="1:8" ht="23" customHeight="1">
      <c r="A55" s="3">
        <v>29.350853108452601</v>
      </c>
      <c r="B55" s="3">
        <v>19.937242596587598</v>
      </c>
      <c r="C55" s="3">
        <v>8</v>
      </c>
      <c r="D55">
        <v>10</v>
      </c>
      <c r="E55" s="3">
        <v>8</v>
      </c>
      <c r="F55" s="3">
        <v>8</v>
      </c>
      <c r="G55" s="3">
        <v>8</v>
      </c>
      <c r="H55" s="3">
        <v>8</v>
      </c>
    </row>
    <row r="56" spans="1:8" ht="23" customHeight="1">
      <c r="A56" s="3">
        <v>28.091782702490701</v>
      </c>
      <c r="B56" s="3">
        <v>376.55030398117299</v>
      </c>
      <c r="C56" s="3">
        <v>13</v>
      </c>
      <c r="D56">
        <v>9</v>
      </c>
      <c r="E56" s="3">
        <v>13</v>
      </c>
      <c r="F56" s="3">
        <v>13</v>
      </c>
      <c r="G56" s="3">
        <v>12</v>
      </c>
      <c r="H56" s="3">
        <v>12</v>
      </c>
    </row>
    <row r="57" spans="1:8" ht="23" customHeight="1">
      <c r="A57" s="3">
        <v>26.7974112571092</v>
      </c>
      <c r="B57" s="3">
        <v>691.93959599921595</v>
      </c>
      <c r="C57" s="3">
        <v>8</v>
      </c>
      <c r="D57">
        <v>9</v>
      </c>
      <c r="E57" s="3">
        <v>8</v>
      </c>
      <c r="F57" s="3">
        <v>10</v>
      </c>
      <c r="G57" s="3">
        <v>10</v>
      </c>
      <c r="H57" s="3">
        <v>10</v>
      </c>
    </row>
    <row r="58" spans="1:8" ht="23" customHeight="1">
      <c r="A58" s="3">
        <v>26.620906060011801</v>
      </c>
      <c r="B58" s="3">
        <v>146.26789566581701</v>
      </c>
      <c r="C58" s="3">
        <v>5</v>
      </c>
      <c r="D58">
        <v>7</v>
      </c>
      <c r="E58" s="3">
        <v>5</v>
      </c>
      <c r="F58" s="3">
        <v>5</v>
      </c>
      <c r="G58" s="3">
        <v>5</v>
      </c>
      <c r="H58" s="3">
        <v>5</v>
      </c>
    </row>
    <row r="59" spans="1:8" ht="23" customHeight="1">
      <c r="A59" s="3">
        <v>25.3186899392038</v>
      </c>
      <c r="B59" s="3">
        <v>8.8919395959992205</v>
      </c>
      <c r="C59" s="3">
        <v>13</v>
      </c>
      <c r="D59">
        <v>15</v>
      </c>
      <c r="E59" s="3">
        <v>13</v>
      </c>
      <c r="F59" s="3">
        <v>13</v>
      </c>
      <c r="G59" s="3">
        <v>8</v>
      </c>
      <c r="H59" s="3">
        <v>12</v>
      </c>
    </row>
    <row r="60" spans="1:8" ht="23" customHeight="1">
      <c r="A60" s="3">
        <v>25.295155912924098</v>
      </c>
      <c r="B60" s="3">
        <v>699.66660129437196</v>
      </c>
      <c r="C60" s="3">
        <v>11</v>
      </c>
      <c r="D60">
        <v>12</v>
      </c>
      <c r="E60" s="3">
        <v>11</v>
      </c>
      <c r="F60" s="3">
        <v>10</v>
      </c>
      <c r="G60" s="3">
        <v>12</v>
      </c>
      <c r="H60" s="3">
        <v>12</v>
      </c>
    </row>
    <row r="61" spans="1:8" ht="23" customHeight="1">
      <c r="A61" s="3">
        <v>24.0125514806825</v>
      </c>
      <c r="B61" s="3">
        <v>53.875269660717798</v>
      </c>
      <c r="C61" s="3">
        <v>14</v>
      </c>
      <c r="D61">
        <v>12</v>
      </c>
      <c r="E61" s="3">
        <v>14</v>
      </c>
      <c r="F61" s="3">
        <v>9</v>
      </c>
      <c r="G61" s="3">
        <v>14</v>
      </c>
      <c r="H61" s="3">
        <v>14</v>
      </c>
    </row>
    <row r="62" spans="1:8" ht="23" customHeight="1">
      <c r="A62" s="3">
        <v>23.767405373602699</v>
      </c>
      <c r="B62" s="3">
        <v>328.01333594822501</v>
      </c>
      <c r="C62" s="3">
        <v>12</v>
      </c>
      <c r="D62">
        <v>10</v>
      </c>
      <c r="E62" s="3">
        <v>12</v>
      </c>
      <c r="F62" s="3">
        <v>12</v>
      </c>
      <c r="G62" s="3">
        <v>11</v>
      </c>
      <c r="H62" s="3">
        <v>11</v>
      </c>
    </row>
    <row r="63" spans="1:8" ht="23" customHeight="1">
      <c r="A63" s="3">
        <v>20.2294567562267</v>
      </c>
      <c r="B63" s="3">
        <v>16.813100607962301</v>
      </c>
      <c r="C63" s="3">
        <v>13</v>
      </c>
      <c r="D63">
        <v>14</v>
      </c>
      <c r="E63" s="3">
        <v>13</v>
      </c>
      <c r="F63" s="3">
        <v>13</v>
      </c>
      <c r="G63" s="3">
        <v>14</v>
      </c>
      <c r="H63" s="3">
        <v>14</v>
      </c>
    </row>
    <row r="64" spans="1:8" ht="23" customHeight="1">
      <c r="A64" s="3">
        <v>19.937242596587598</v>
      </c>
      <c r="B64" s="3">
        <v>18.974308687977999</v>
      </c>
      <c r="C64" s="3">
        <v>12</v>
      </c>
      <c r="D64">
        <v>9</v>
      </c>
      <c r="E64" s="3">
        <v>12</v>
      </c>
      <c r="F64" s="3">
        <v>11</v>
      </c>
      <c r="G64" s="3">
        <v>12</v>
      </c>
      <c r="H64" s="3">
        <v>13</v>
      </c>
    </row>
    <row r="65" spans="1:8" ht="23" customHeight="1">
      <c r="A65" s="3">
        <v>16.2914296920965</v>
      </c>
      <c r="B65" s="3">
        <v>13.0025495195136</v>
      </c>
      <c r="C65" s="3">
        <v>18</v>
      </c>
      <c r="D65">
        <v>11</v>
      </c>
      <c r="E65" s="3">
        <v>16</v>
      </c>
      <c r="F65" s="3">
        <v>16</v>
      </c>
      <c r="G65" s="3">
        <v>13</v>
      </c>
      <c r="H65" s="3">
        <v>13</v>
      </c>
    </row>
    <row r="66" spans="1:8" ht="23" customHeight="1">
      <c r="A66" s="3">
        <v>14.192979015493201</v>
      </c>
      <c r="B66" s="3">
        <v>394.45577564228302</v>
      </c>
      <c r="C66" s="3">
        <v>10</v>
      </c>
      <c r="D66">
        <v>7</v>
      </c>
      <c r="E66" s="3">
        <v>10</v>
      </c>
      <c r="F66" s="3">
        <v>7</v>
      </c>
      <c r="G66" s="3">
        <v>10</v>
      </c>
      <c r="H66" s="3">
        <v>10</v>
      </c>
    </row>
    <row r="67" spans="1:8" ht="23" customHeight="1">
      <c r="A67" s="3">
        <v>12.924102765248101</v>
      </c>
      <c r="B67" s="3">
        <v>34.369484212590699</v>
      </c>
      <c r="C67" s="3">
        <v>9</v>
      </c>
      <c r="D67">
        <v>9</v>
      </c>
      <c r="E67" s="3">
        <v>9</v>
      </c>
      <c r="F67" s="3">
        <v>8</v>
      </c>
      <c r="G67" s="3">
        <v>8</v>
      </c>
      <c r="H67" s="3">
        <v>8</v>
      </c>
    </row>
    <row r="68" spans="1:8" ht="23" customHeight="1">
      <c r="A68" s="3">
        <v>12.0258874289076</v>
      </c>
      <c r="B68" s="3">
        <v>26.746420866836601</v>
      </c>
      <c r="C68" s="3">
        <v>10</v>
      </c>
      <c r="D68">
        <v>12</v>
      </c>
      <c r="E68" s="3">
        <v>10</v>
      </c>
      <c r="F68" s="3">
        <v>11</v>
      </c>
      <c r="G68" s="3">
        <v>10</v>
      </c>
      <c r="H68" s="3">
        <v>8</v>
      </c>
    </row>
    <row r="69" spans="1:8" ht="23" customHeight="1">
      <c r="A69" s="3">
        <v>11.374779368503599</v>
      </c>
      <c r="B69" s="3">
        <v>31.780741321827801</v>
      </c>
      <c r="C69" s="3">
        <v>10</v>
      </c>
      <c r="D69">
        <v>13</v>
      </c>
      <c r="E69" s="3">
        <v>10</v>
      </c>
      <c r="F69" s="3">
        <v>11</v>
      </c>
      <c r="G69" s="3">
        <v>11</v>
      </c>
      <c r="H69" s="3">
        <v>11</v>
      </c>
    </row>
    <row r="70" spans="1:8" ht="23" customHeight="1">
      <c r="A70" s="3">
        <v>11.335555991370899</v>
      </c>
      <c r="B70" s="3">
        <v>43.953716414983298</v>
      </c>
      <c r="C70" s="3">
        <v>10</v>
      </c>
      <c r="D70">
        <v>12</v>
      </c>
      <c r="E70" s="3">
        <v>10</v>
      </c>
      <c r="F70" s="3">
        <v>12</v>
      </c>
      <c r="G70" s="3">
        <v>9</v>
      </c>
      <c r="H70" s="3">
        <v>11</v>
      </c>
    </row>
    <row r="71" spans="1:8" ht="23" customHeight="1">
      <c r="A71" s="3">
        <v>10.537360266719</v>
      </c>
      <c r="B71" s="3">
        <v>3.9537164149833299</v>
      </c>
      <c r="C71" s="3">
        <v>15</v>
      </c>
      <c r="D71">
        <v>13</v>
      </c>
      <c r="E71" s="3">
        <v>15</v>
      </c>
      <c r="F71" s="3">
        <v>14</v>
      </c>
      <c r="G71" s="3">
        <v>15</v>
      </c>
      <c r="H71" s="3">
        <v>14</v>
      </c>
    </row>
    <row r="72" spans="1:8" ht="23" customHeight="1">
      <c r="A72" s="3">
        <v>7.1700333398705602</v>
      </c>
      <c r="B72" s="3">
        <v>12.8495783486958</v>
      </c>
      <c r="C72" s="3">
        <v>6</v>
      </c>
      <c r="D72">
        <v>8</v>
      </c>
      <c r="E72" s="3">
        <v>6</v>
      </c>
      <c r="F72" s="3">
        <v>8</v>
      </c>
      <c r="G72" s="3">
        <v>6</v>
      </c>
      <c r="H72" s="3">
        <v>6</v>
      </c>
    </row>
    <row r="73" spans="1:8" ht="23" customHeight="1">
      <c r="A73" s="3">
        <v>5.9344969601882704</v>
      </c>
      <c r="B73" s="3">
        <v>20.3235928613454</v>
      </c>
      <c r="C73" s="3">
        <v>13</v>
      </c>
      <c r="D73">
        <v>14</v>
      </c>
      <c r="E73" s="3">
        <v>13</v>
      </c>
      <c r="F73" s="3">
        <v>15</v>
      </c>
      <c r="G73" s="3">
        <v>14</v>
      </c>
      <c r="H73" s="3">
        <v>14</v>
      </c>
    </row>
    <row r="74" spans="1:8" ht="23" customHeight="1">
      <c r="A74" s="3">
        <v>5.8364385173563402</v>
      </c>
      <c r="B74" s="3">
        <v>19.529319474406702</v>
      </c>
      <c r="C74" s="3">
        <v>13</v>
      </c>
      <c r="D74">
        <v>6</v>
      </c>
      <c r="E74" s="3">
        <v>13</v>
      </c>
      <c r="F74" s="3">
        <v>5</v>
      </c>
      <c r="G74" s="3">
        <v>7</v>
      </c>
      <c r="H74" s="3">
        <v>7</v>
      </c>
    </row>
    <row r="75" spans="1:8" ht="23" customHeight="1">
      <c r="A75" s="3">
        <v>5.0127475975681497</v>
      </c>
      <c r="B75" s="3">
        <v>11.321827809374399</v>
      </c>
      <c r="C75" s="3">
        <v>11</v>
      </c>
      <c r="D75">
        <v>11</v>
      </c>
      <c r="E75" s="3">
        <v>12</v>
      </c>
      <c r="F75" s="3">
        <v>16</v>
      </c>
      <c r="G75" s="3">
        <v>12</v>
      </c>
      <c r="H75" s="3">
        <v>13</v>
      </c>
    </row>
    <row r="76" spans="1:8" ht="23" customHeight="1">
      <c r="A76" s="3">
        <v>4.9284173367326902</v>
      </c>
      <c r="B76" s="3">
        <v>16.724848009413599</v>
      </c>
      <c r="C76" s="3">
        <v>11</v>
      </c>
      <c r="D76">
        <v>11</v>
      </c>
      <c r="E76" s="3">
        <v>11</v>
      </c>
      <c r="F76" s="3">
        <v>9</v>
      </c>
      <c r="G76" s="3">
        <v>12</v>
      </c>
      <c r="H76" s="3">
        <v>12</v>
      </c>
    </row>
    <row r="77" spans="1:8" ht="23" customHeight="1">
      <c r="A77" s="3">
        <v>4.8597764267503401</v>
      </c>
      <c r="B77" s="3">
        <v>19.468523239850999</v>
      </c>
      <c r="C77" s="3">
        <v>9</v>
      </c>
      <c r="D77">
        <v>10</v>
      </c>
      <c r="E77" s="3">
        <v>8</v>
      </c>
      <c r="F77" s="3">
        <v>9</v>
      </c>
      <c r="G77" s="3">
        <v>8</v>
      </c>
      <c r="H77" s="3">
        <v>8</v>
      </c>
    </row>
    <row r="78" spans="1:8" ht="23" customHeight="1">
      <c r="A78" s="3">
        <v>4.8519317513237903</v>
      </c>
      <c r="B78" s="3">
        <v>4.5401059031182598</v>
      </c>
      <c r="C78" s="3">
        <v>11</v>
      </c>
      <c r="D78">
        <v>10</v>
      </c>
      <c r="E78" s="3">
        <v>11</v>
      </c>
      <c r="F78" s="3">
        <v>13</v>
      </c>
      <c r="G78" s="3">
        <v>14</v>
      </c>
      <c r="H78" s="3">
        <v>16</v>
      </c>
    </row>
    <row r="79" spans="1:8" ht="23" customHeight="1">
      <c r="A79" s="3">
        <v>4.55971759168464</v>
      </c>
      <c r="B79" s="3">
        <v>32.833888997842699</v>
      </c>
      <c r="C79" s="3">
        <v>11</v>
      </c>
      <c r="D79">
        <v>6</v>
      </c>
      <c r="E79" s="3">
        <v>11</v>
      </c>
      <c r="F79" s="3">
        <v>6</v>
      </c>
      <c r="G79" s="3">
        <v>12</v>
      </c>
      <c r="H79" s="3">
        <v>12</v>
      </c>
    </row>
    <row r="80" spans="1:8" ht="23" customHeight="1">
      <c r="A80" s="3">
        <v>4.4949990194155696</v>
      </c>
      <c r="B80" s="3">
        <v>11.5630515787409</v>
      </c>
      <c r="C80" s="3">
        <v>8</v>
      </c>
      <c r="D80">
        <v>14</v>
      </c>
      <c r="E80" s="3">
        <v>8</v>
      </c>
      <c r="F80" s="3">
        <v>12</v>
      </c>
      <c r="G80" s="3">
        <v>9</v>
      </c>
      <c r="H80" s="3">
        <v>9</v>
      </c>
    </row>
    <row r="81" spans="1:9" ht="23" customHeight="1">
      <c r="A81" s="3">
        <v>3.9890174544028199</v>
      </c>
      <c r="B81" s="3">
        <v>303.97725044126298</v>
      </c>
      <c r="C81" s="3">
        <v>12</v>
      </c>
      <c r="D81">
        <v>14</v>
      </c>
      <c r="E81" s="3">
        <v>13</v>
      </c>
      <c r="F81" s="3">
        <v>14</v>
      </c>
      <c r="G81" s="3">
        <v>16</v>
      </c>
      <c r="H81" s="3">
        <v>14</v>
      </c>
    </row>
    <row r="82" spans="1:9" s="2" customFormat="1" ht="23" customHeight="1">
      <c r="A82" s="2">
        <f>AVERAGE(A2:A81)</f>
        <v>115.28360953128075</v>
      </c>
      <c r="B82" s="2">
        <f>AVERAGE(B2:B81)</f>
        <v>109.47320553049617</v>
      </c>
      <c r="C82" s="4">
        <f>AVERAGE(C2:C81)</f>
        <v>9.8000000000000007</v>
      </c>
      <c r="D82" s="4">
        <f t="shared" ref="D82:H82" si="0">AVERAGE(D2:D81)</f>
        <v>9.875</v>
      </c>
      <c r="E82" s="4">
        <f t="shared" si="0"/>
        <v>9.8000000000000007</v>
      </c>
      <c r="F82" s="4">
        <f t="shared" si="0"/>
        <v>9.5374999999999996</v>
      </c>
      <c r="G82" s="4">
        <f t="shared" si="0"/>
        <v>9.8625000000000007</v>
      </c>
      <c r="H82" s="4">
        <f t="shared" si="0"/>
        <v>9.9499999999999993</v>
      </c>
      <c r="I82" s="5"/>
    </row>
  </sheetData>
  <phoneticPr fontId="8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SET1</vt:lpstr>
      <vt:lpstr>SETS-MATCH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ROG</cp:lastModifiedBy>
  <dcterms:created xsi:type="dcterms:W3CDTF">2022-03-03T13:03:00Z</dcterms:created>
  <dcterms:modified xsi:type="dcterms:W3CDTF">2022-04-02T19:13:30Z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CF3D37A533AE4404BB0F1520455A2478</vt:lpwstr>
  </property>
  <property fmtid="{D5CDD505-2E9C-101B-9397-08002B2CF9AE}" pid="3" name="KSOProductBuildVer">
    <vt:lpwstr>2052-11.1.0.11365</vt:lpwstr>
  </property>
</Properties>
</file>